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uble degree\DD Nitra\Dodatek - Nová akreditace UKF 2022\"/>
    </mc:Choice>
  </mc:AlternateContent>
  <xr:revisionPtr revIDLastSave="0" documentId="13_ncr:1_{1D31E211-A1B6-4D38-AD79-73E4AEE519AA}" xr6:coauthVersionLast="36" xr6:coauthVersionMax="47" xr10:uidLastSave="{00000000-0000-0000-0000-000000000000}"/>
  <bookViews>
    <workbookView xWindow="0" yWindow="0" windowWidth="14460" windowHeight="15480" xr2:uid="{00000000-000D-0000-FFFF-FFFF00000000}"/>
  </bookViews>
  <sheets>
    <sheet name="UHK" sheetId="2" r:id="rId1"/>
    <sheet name="UKF" sheetId="3" r:id="rId2"/>
  </sheets>
  <calcPr calcId="191029"/>
</workbook>
</file>

<file path=xl/calcChain.xml><?xml version="1.0" encoding="utf-8"?>
<calcChain xmlns="http://schemas.openxmlformats.org/spreadsheetml/2006/main">
  <c r="C82" i="3" l="1"/>
  <c r="C73" i="3"/>
  <c r="C81" i="2"/>
  <c r="C73" i="2"/>
  <c r="R23" i="2" l="1"/>
  <c r="Q23" i="2"/>
  <c r="P23" i="2"/>
  <c r="O23" i="2"/>
  <c r="N23" i="2"/>
  <c r="M23" i="2"/>
  <c r="R37" i="2"/>
  <c r="Q37" i="2"/>
  <c r="P37" i="2"/>
  <c r="O37" i="2"/>
  <c r="N37" i="2"/>
  <c r="M37" i="2"/>
  <c r="Q19" i="2"/>
  <c r="P19" i="2"/>
  <c r="O19" i="2"/>
  <c r="N19" i="2"/>
  <c r="M19" i="2"/>
  <c r="P6" i="2" l="1"/>
  <c r="M53" i="2"/>
  <c r="N53" i="2"/>
  <c r="O53" i="2"/>
  <c r="P53" i="2"/>
  <c r="Q53" i="2"/>
  <c r="R53" i="2"/>
  <c r="M54" i="2"/>
  <c r="N54" i="2"/>
  <c r="O54" i="2"/>
  <c r="P54" i="2"/>
  <c r="Q54" i="2"/>
  <c r="R54" i="2"/>
  <c r="M45" i="2"/>
  <c r="N45" i="2"/>
  <c r="O45" i="2"/>
  <c r="P45" i="2"/>
  <c r="Q45" i="2"/>
  <c r="R45" i="2"/>
  <c r="M46" i="2"/>
  <c r="N46" i="2"/>
  <c r="O46" i="2"/>
  <c r="P46" i="2"/>
  <c r="Q46" i="2"/>
  <c r="R46" i="2"/>
  <c r="M50" i="2"/>
  <c r="N50" i="2"/>
  <c r="O50" i="2"/>
  <c r="P50" i="2"/>
  <c r="Q50" i="2"/>
  <c r="R50" i="2"/>
  <c r="M51" i="2"/>
  <c r="N51" i="2"/>
  <c r="O51" i="2"/>
  <c r="P51" i="2"/>
  <c r="Q51" i="2"/>
  <c r="R51" i="2"/>
  <c r="M52" i="2"/>
  <c r="N52" i="2"/>
  <c r="O52" i="2"/>
  <c r="P52" i="2"/>
  <c r="Q52" i="2"/>
  <c r="R52" i="2"/>
  <c r="M34" i="2"/>
  <c r="N34" i="2"/>
  <c r="O34" i="2"/>
  <c r="P34" i="2"/>
  <c r="Q34" i="2"/>
  <c r="R34" i="2"/>
  <c r="M35" i="2"/>
  <c r="N35" i="2"/>
  <c r="O35" i="2"/>
  <c r="P35" i="2"/>
  <c r="Q35" i="2"/>
  <c r="R35" i="2"/>
  <c r="M21" i="2"/>
  <c r="N21" i="2"/>
  <c r="O21" i="2"/>
  <c r="R21" i="2"/>
  <c r="M22" i="2"/>
  <c r="N22" i="2"/>
  <c r="O22" i="2"/>
  <c r="P22" i="2"/>
  <c r="Q22" i="2"/>
  <c r="R22" i="2"/>
  <c r="M16" i="2"/>
  <c r="O16" i="2"/>
  <c r="P16" i="2"/>
  <c r="Q16" i="2"/>
  <c r="M17" i="2"/>
  <c r="N17" i="2"/>
  <c r="O17" i="2"/>
  <c r="P17" i="2"/>
  <c r="Q17" i="2"/>
  <c r="R17" i="2"/>
  <c r="M18" i="2"/>
  <c r="N18" i="2"/>
  <c r="O18" i="2"/>
  <c r="P18" i="2"/>
  <c r="Q18" i="2"/>
  <c r="R18" i="2"/>
  <c r="M10" i="2"/>
  <c r="N10" i="2"/>
  <c r="O10" i="2"/>
  <c r="P10" i="2"/>
  <c r="Q10" i="2"/>
  <c r="R10" i="2"/>
  <c r="M6" i="2"/>
  <c r="O6" i="2"/>
  <c r="Q6" i="2"/>
  <c r="M8" i="2"/>
  <c r="N8" i="2"/>
  <c r="O8" i="2"/>
  <c r="P8" i="2"/>
  <c r="Q8" i="2"/>
  <c r="R8" i="2"/>
  <c r="M9" i="2"/>
  <c r="N9" i="2"/>
  <c r="O9" i="2"/>
  <c r="P9" i="2"/>
  <c r="Q9" i="2"/>
  <c r="R9" i="2"/>
</calcChain>
</file>

<file path=xl/sharedStrings.xml><?xml version="1.0" encoding="utf-8"?>
<sst xmlns="http://schemas.openxmlformats.org/spreadsheetml/2006/main" count="970" uniqueCount="128">
  <si>
    <t>Rozsah výuky</t>
  </si>
  <si>
    <t>záp.</t>
  </si>
  <si>
    <t>Typ</t>
  </si>
  <si>
    <t>A</t>
  </si>
  <si>
    <t>B</t>
  </si>
  <si>
    <t>UHK</t>
  </si>
  <si>
    <t>UKF</t>
  </si>
  <si>
    <t>N</t>
  </si>
  <si>
    <t>Český stát s Habsburská monarchie</t>
  </si>
  <si>
    <t>Středověký člověk a jeho svět</t>
  </si>
  <si>
    <t>Dipl. seminář 1</t>
  </si>
  <si>
    <t>Historiografie 1</t>
  </si>
  <si>
    <t>Pol. syst. ČSR 1918-1939</t>
  </si>
  <si>
    <t>Evr. spol. a myšlení 19. stol.</t>
  </si>
  <si>
    <t>Dipl. seminář 2</t>
  </si>
  <si>
    <t>Diplomový seminář 3</t>
  </si>
  <si>
    <t>ČS stát a politika po roce 1945</t>
  </si>
  <si>
    <t>Filozofie dějin</t>
  </si>
  <si>
    <t>Teorie hist. vědy 1</t>
  </si>
  <si>
    <t>Teorie hist. vědy 2</t>
  </si>
  <si>
    <t>Územ. výv. čes. státu a stře. Evropy</t>
  </si>
  <si>
    <t>Diplomový seminář 4</t>
  </si>
  <si>
    <t>"Krize" stř. a zrod. nov.</t>
  </si>
  <si>
    <t>Válka v evr. historii</t>
  </si>
  <si>
    <t>ČSR 1918-1939 optikou genderu</t>
  </si>
  <si>
    <t>Blok 1</t>
  </si>
  <si>
    <t>Blok 2</t>
  </si>
  <si>
    <t>Med. Eur. History</t>
  </si>
  <si>
    <t>Blok 3</t>
  </si>
  <si>
    <t>Děj. novodobé správy 1</t>
  </si>
  <si>
    <t>Děj. stř. a nov. správy 1</t>
  </si>
  <si>
    <t>Válka a mír ve středověku</t>
  </si>
  <si>
    <t>80S</t>
  </si>
  <si>
    <t>Volit. indiv. praxe 1</t>
  </si>
  <si>
    <t>C</t>
  </si>
  <si>
    <t>The Commun. Party of Czechoslov.</t>
  </si>
  <si>
    <t>Děj. novodobé správy 2</t>
  </si>
  <si>
    <t>Děj. stř. a nov. správy 2</t>
  </si>
  <si>
    <t>Základy PC grafiky</t>
  </si>
  <si>
    <t>Základy PR a rétoriky</t>
  </si>
  <si>
    <t>Spol. a kult. v ČSR po r. 1945</t>
  </si>
  <si>
    <t>Česká stav. spol. a její proměny v nov.</t>
  </si>
  <si>
    <t>Střed. spol. a její proměny</t>
  </si>
  <si>
    <t>The Hussite Bohemia in the Eur. Cont.</t>
  </si>
  <si>
    <t>USA  from Revolution to the Civ. War</t>
  </si>
  <si>
    <t>Čsl. reforma 1968-1969 v mez. souv.</t>
  </si>
  <si>
    <t>Poslankyně a senátorky NS 1918-1939</t>
  </si>
  <si>
    <t>Moc, reprezentace a imag. ve stř.</t>
  </si>
  <si>
    <t>Volit. indiv. praxe 2</t>
  </si>
  <si>
    <t>120S</t>
  </si>
  <si>
    <t>cv.</t>
  </si>
  <si>
    <t>sem.</t>
  </si>
  <si>
    <t>Kred.</t>
  </si>
  <si>
    <t>Stř. spol. "očima" náb. konfliktů</t>
  </si>
  <si>
    <t>Dejiny diplomacie</t>
  </si>
  <si>
    <t>Archívnictvo</t>
  </si>
  <si>
    <t>Ochrana kult. dedičstva</t>
  </si>
  <si>
    <t>Popularizácia histórie</t>
  </si>
  <si>
    <t>Múzejná komunikácia</t>
  </si>
  <si>
    <t>Tvorba odb. textu</t>
  </si>
  <si>
    <t>Historiografie 2</t>
  </si>
  <si>
    <t>Rodové štúdie</t>
  </si>
  <si>
    <t>Sem. k dip. práci I.</t>
  </si>
  <si>
    <t>Sem. k dip. práci II.</t>
  </si>
  <si>
    <t>Historiografia 1</t>
  </si>
  <si>
    <t>Historiografia 2</t>
  </si>
  <si>
    <t>Dejiny každodennosti</t>
  </si>
  <si>
    <t>Cirkevné dejiny</t>
  </si>
  <si>
    <t>Dejiny národov a nár. menšín</t>
  </si>
  <si>
    <t>Enviromentálna hist.</t>
  </si>
  <si>
    <t>Regionálna história</t>
  </si>
  <si>
    <t>Blok</t>
  </si>
  <si>
    <t>Blok 4</t>
  </si>
  <si>
    <t>Blok 5</t>
  </si>
  <si>
    <t>Diplomová práce</t>
  </si>
  <si>
    <t>SZZ</t>
  </si>
  <si>
    <t>Diplomová práca a jej obhajoba</t>
  </si>
  <si>
    <t>Summa</t>
  </si>
  <si>
    <t>VV</t>
  </si>
  <si>
    <t>PV</t>
  </si>
  <si>
    <t>povinné</t>
  </si>
  <si>
    <t>Min.</t>
  </si>
  <si>
    <t>Semester</t>
  </si>
  <si>
    <t>Názov predmetu</t>
  </si>
  <si>
    <t>Zakončenie</t>
  </si>
  <si>
    <t>pr.</t>
  </si>
  <si>
    <t>sk.</t>
  </si>
  <si>
    <t>1. semester</t>
  </si>
  <si>
    <t>3. semester</t>
  </si>
  <si>
    <t>2. semester</t>
  </si>
  <si>
    <t>4. semester</t>
  </si>
  <si>
    <t>Ponuka</t>
  </si>
  <si>
    <t>Staršie dejiny Slovenska</t>
  </si>
  <si>
    <t>Všeobec. dejiny do konca 18. st.</t>
  </si>
  <si>
    <t>Slovensko v 19. až prvej pol. 20. st.</t>
  </si>
  <si>
    <t>Všeobec. dejiny 19. až prvej pol. 20. st.</t>
  </si>
  <si>
    <t>Slov. dejiny po druhej svet. vojne</t>
  </si>
  <si>
    <t>Odborná prax 1</t>
  </si>
  <si>
    <t>40 sem.</t>
  </si>
  <si>
    <t>Odborná prax 2</t>
  </si>
  <si>
    <t>Kult. a spol. v stredoveku</t>
  </si>
  <si>
    <t>Digitálne prístupy k histórii</t>
  </si>
  <si>
    <t>Autoritársky režim na Slovensku</t>
  </si>
  <si>
    <t>Proj. manažment pre historikov</t>
  </si>
  <si>
    <t>Osobnosti dejín 20. storočia</t>
  </si>
  <si>
    <t>Uhorský snem a šľach. stolice v 16. až 18. st.</t>
  </si>
  <si>
    <t>Dejiny totality</t>
  </si>
  <si>
    <t>Kríza eur. demokracií 1918-1938</t>
  </si>
  <si>
    <t>Českoslov. diplomacia 1918-1938</t>
  </si>
  <si>
    <t>Dej. múzejníctva na Slov. v 20. st.</t>
  </si>
  <si>
    <t>Exkurzia</t>
  </si>
  <si>
    <t>Jazyk pram. - latinčina 1</t>
  </si>
  <si>
    <t>Jazyk pram. - latinčina 2</t>
  </si>
  <si>
    <t>25 sem.</t>
  </si>
  <si>
    <t>Jazyk pram. - maďarčina 1</t>
  </si>
  <si>
    <t>Jazyk pram. - maďarčina 2</t>
  </si>
  <si>
    <t>Čítanie maďar. hist. textov</t>
  </si>
  <si>
    <t>Čítanie latin. hist. textov</t>
  </si>
  <si>
    <t>Dobrovoľníctvo a popul. odb. 1</t>
  </si>
  <si>
    <t>Všeob. dej. po druhej svet. vojne</t>
  </si>
  <si>
    <t>Dobrovoľ. a popular. odboru 2</t>
  </si>
  <si>
    <t>Všeob. dej. 19. až prvej pol. 20. st.</t>
  </si>
  <si>
    <t>Hist. of Centr. Eur.Pol. Thought</t>
  </si>
  <si>
    <t>History of Eastern Christianity</t>
  </si>
  <si>
    <t>Dějiny křesťanského Východu</t>
  </si>
  <si>
    <t>Central Eur. History since 1918</t>
  </si>
  <si>
    <t>Príloha 2) Ekvivalenčná tabuľka nadväzujúceho magisterského štúdia Histórie UHK a Histórie UKF</t>
  </si>
  <si>
    <t>Príloha 2) Ekvivalenčná tabuľka nadväzujúceho magisterského štúdia Histórie UKF a Histórie UHK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</si>
</sst>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3" xfId="0" applyFont="1" applyBorder="1" applyAlignment="1"/>
    <xf numFmtId="0" fontId="3" fillId="0" borderId="3" xfId="0" applyFont="1" applyBorder="1" applyAlignment="1"/>
    <xf numFmtId="0" fontId="5" fillId="0" borderId="2" xfId="0" applyFont="1" applyBorder="1"/>
    <xf numFmtId="0" fontId="4" fillId="0" borderId="6" xfId="0" applyFont="1" applyBorder="1" applyAlignment="1"/>
    <xf numFmtId="0" fontId="5" fillId="2" borderId="7" xfId="0" applyFont="1" applyFill="1" applyBorder="1" applyAlignment="1"/>
    <xf numFmtId="0" fontId="8" fillId="0" borderId="0" xfId="0" applyFont="1"/>
    <xf numFmtId="0" fontId="1" fillId="0" borderId="0" xfId="0" applyFont="1" applyAlignment="1">
      <alignment horizontal="center"/>
    </xf>
    <xf numFmtId="0" fontId="3" fillId="3" borderId="10" xfId="0" applyFont="1" applyFill="1" applyBorder="1"/>
    <xf numFmtId="0" fontId="3" fillId="2" borderId="10" xfId="0" applyFont="1" applyFill="1" applyBorder="1"/>
    <xf numFmtId="0" fontId="10" fillId="0" borderId="5" xfId="0" applyFont="1" applyBorder="1"/>
    <xf numFmtId="0" fontId="10" fillId="0" borderId="10" xfId="0" applyFont="1" applyBorder="1"/>
    <xf numFmtId="0" fontId="10" fillId="0" borderId="0" xfId="0" applyFont="1"/>
    <xf numFmtId="0" fontId="1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0" fillId="2" borderId="13" xfId="0" applyFont="1" applyFill="1" applyBorder="1"/>
    <xf numFmtId="0" fontId="10" fillId="0" borderId="0" xfId="0" applyFont="1" applyFill="1"/>
    <xf numFmtId="0" fontId="0" fillId="0" borderId="0" xfId="0" applyFill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5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12" xfId="0" applyFont="1" applyFill="1" applyBorder="1"/>
    <xf numFmtId="0" fontId="10" fillId="2" borderId="15" xfId="0" applyFont="1" applyFill="1" applyBorder="1"/>
    <xf numFmtId="0" fontId="10" fillId="2" borderId="1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0" fontId="10" fillId="2" borderId="3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6" xfId="0" applyFont="1" applyFill="1" applyBorder="1"/>
    <xf numFmtId="0" fontId="10" fillId="2" borderId="1" xfId="0" applyFont="1" applyFill="1" applyBorder="1"/>
    <xf numFmtId="0" fontId="11" fillId="2" borderId="10" xfId="0" applyFont="1" applyFill="1" applyBorder="1"/>
    <xf numFmtId="0" fontId="5" fillId="2" borderId="0" xfId="0" applyFont="1" applyFill="1"/>
    <xf numFmtId="0" fontId="4" fillId="2" borderId="2" xfId="0" applyFont="1" applyFill="1" applyBorder="1"/>
    <xf numFmtId="0" fontId="5" fillId="2" borderId="10" xfId="0" applyFont="1" applyFill="1" applyBorder="1"/>
    <xf numFmtId="0" fontId="10" fillId="2" borderId="17" xfId="0" applyFont="1" applyFill="1" applyBorder="1" applyAlignment="1">
      <alignment horizontal="center"/>
    </xf>
    <xf numFmtId="0" fontId="12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3" xfId="0" applyFont="1" applyFill="1" applyBorder="1" applyAlignment="1"/>
    <xf numFmtId="0" fontId="10" fillId="2" borderId="3" xfId="0" applyFont="1" applyFill="1" applyBorder="1" applyAlignment="1"/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2" borderId="0" xfId="0" applyFont="1" applyFill="1"/>
    <xf numFmtId="0" fontId="13" fillId="2" borderId="5" xfId="0" applyFont="1" applyFill="1" applyBorder="1"/>
    <xf numFmtId="0" fontId="13" fillId="2" borderId="6" xfId="0" applyFont="1" applyFill="1" applyBorder="1" applyAlignment="1">
      <alignment horizontal="center"/>
    </xf>
    <xf numFmtId="0" fontId="12" fillId="2" borderId="6" xfId="0" applyFont="1" applyFill="1" applyBorder="1" applyAlignment="1"/>
    <xf numFmtId="0" fontId="13" fillId="2" borderId="7" xfId="0" applyFont="1" applyFill="1" applyBorder="1" applyAlignment="1"/>
    <xf numFmtId="0" fontId="12" fillId="2" borderId="2" xfId="0" applyFont="1" applyFill="1" applyBorder="1"/>
    <xf numFmtId="0" fontId="13" fillId="2" borderId="10" xfId="0" applyFont="1" applyFill="1" applyBorder="1"/>
    <xf numFmtId="0" fontId="10" fillId="2" borderId="10" xfId="0" applyFont="1" applyFill="1" applyBorder="1"/>
    <xf numFmtId="0" fontId="10" fillId="2" borderId="5" xfId="0" applyFont="1" applyFill="1" applyBorder="1"/>
    <xf numFmtId="0" fontId="12" fillId="2" borderId="11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6" fillId="2" borderId="10" xfId="0" applyFont="1" applyFill="1" applyBorder="1"/>
    <xf numFmtId="0" fontId="10" fillId="0" borderId="9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" xfId="0" applyFont="1" applyBorder="1"/>
    <xf numFmtId="0" fontId="0" fillId="0" borderId="12" xfId="0" applyBorder="1"/>
    <xf numFmtId="0" fontId="0" fillId="0" borderId="13" xfId="0" applyBorder="1"/>
    <xf numFmtId="0" fontId="16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/>
    <xf numFmtId="0" fontId="0" fillId="2" borderId="10" xfId="0" applyFill="1" applyBorder="1" applyAlignment="1"/>
    <xf numFmtId="0" fontId="14" fillId="2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4" fillId="2" borderId="9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6" xfId="0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3" borderId="6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0" fillId="2" borderId="5" xfId="0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0" fillId="0" borderId="0" xfId="0" applyBorder="1" applyAlignment="1">
      <alignment vertical="top" wrapText="1"/>
    </xf>
    <xf numFmtId="0" fontId="10" fillId="0" borderId="6" xfId="0" applyFont="1" applyBorder="1"/>
    <xf numFmtId="0" fontId="10" fillId="3" borderId="5" xfId="0" applyFont="1" applyFill="1" applyBorder="1"/>
    <xf numFmtId="0" fontId="9" fillId="3" borderId="11" xfId="0" applyFont="1" applyFill="1" applyBorder="1"/>
    <xf numFmtId="0" fontId="10" fillId="2" borderId="16" xfId="0" applyFont="1" applyFill="1" applyBorder="1"/>
    <xf numFmtId="0" fontId="10" fillId="2" borderId="11" xfId="0" applyFont="1" applyFill="1" applyBorder="1"/>
    <xf numFmtId="0" fontId="6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10" fillId="2" borderId="1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0" fillId="0" borderId="1" xfId="0" applyFont="1" applyBorder="1"/>
    <xf numFmtId="0" fontId="10" fillId="0" borderId="3" xfId="0" applyFont="1" applyBorder="1"/>
    <xf numFmtId="0" fontId="10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3" borderId="2" xfId="0" applyFont="1" applyFill="1" applyBorder="1"/>
    <xf numFmtId="0" fontId="9" fillId="3" borderId="10" xfId="0" applyFont="1" applyFill="1" applyBorder="1"/>
    <xf numFmtId="0" fontId="21" fillId="2" borderId="0" xfId="0" applyFont="1" applyFill="1"/>
    <xf numFmtId="0" fontId="10" fillId="2" borderId="20" xfId="0" applyFont="1" applyFill="1" applyBorder="1"/>
    <xf numFmtId="0" fontId="10" fillId="2" borderId="22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top"/>
    </xf>
    <xf numFmtId="0" fontId="10" fillId="2" borderId="6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3" fillId="0" borderId="1" xfId="0" applyFont="1" applyFill="1" applyBorder="1"/>
    <xf numFmtId="0" fontId="10" fillId="0" borderId="2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 applyAlignment="1">
      <alignment vertical="top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3" fillId="0" borderId="10" xfId="0" applyFont="1" applyFill="1" applyBorder="1"/>
    <xf numFmtId="0" fontId="10" fillId="0" borderId="20" xfId="0" applyFont="1" applyFill="1" applyBorder="1"/>
    <xf numFmtId="0" fontId="10" fillId="0" borderId="26" xfId="0" applyFont="1" applyBorder="1"/>
    <xf numFmtId="0" fontId="16" fillId="0" borderId="0" xfId="0" applyFont="1" applyAlignment="1">
      <alignment horizontal="center"/>
    </xf>
    <xf numFmtId="0" fontId="22" fillId="0" borderId="0" xfId="0" applyFont="1"/>
    <xf numFmtId="0" fontId="22" fillId="2" borderId="0" xfId="0" applyFont="1" applyFill="1"/>
    <xf numFmtId="0" fontId="9" fillId="3" borderId="10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6" xfId="0" applyFont="1" applyFill="1" applyBorder="1"/>
    <xf numFmtId="0" fontId="10" fillId="3" borderId="6" xfId="0" applyFont="1" applyFill="1" applyBorder="1"/>
    <xf numFmtId="0" fontId="10" fillId="3" borderId="3" xfId="0" applyFont="1" applyFill="1" applyBorder="1"/>
    <xf numFmtId="0" fontId="10" fillId="3" borderId="1" xfId="0" applyFont="1" applyFill="1" applyBorder="1"/>
    <xf numFmtId="0" fontId="10" fillId="3" borderId="2" xfId="0" applyFont="1" applyFill="1" applyBorder="1" applyAlignment="1">
      <alignment horizontal="left"/>
    </xf>
    <xf numFmtId="0" fontId="12" fillId="2" borderId="20" xfId="0" applyFont="1" applyFill="1" applyBorder="1"/>
    <xf numFmtId="0" fontId="10" fillId="2" borderId="21" xfId="0" applyFont="1" applyFill="1" applyBorder="1"/>
    <xf numFmtId="0" fontId="10" fillId="2" borderId="21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3" fillId="2" borderId="3" xfId="0" applyFont="1" applyFill="1" applyBorder="1"/>
    <xf numFmtId="0" fontId="13" fillId="2" borderId="6" xfId="0" applyFont="1" applyFill="1" applyBorder="1"/>
    <xf numFmtId="0" fontId="3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wrapText="1"/>
    </xf>
    <xf numFmtId="0" fontId="10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"/>
  <sheetViews>
    <sheetView tabSelected="1" workbookViewId="0">
      <selection activeCell="Y15" sqref="Y15"/>
    </sheetView>
  </sheetViews>
  <sheetFormatPr defaultColWidth="9.140625" defaultRowHeight="12.75" x14ac:dyDescent="0.2"/>
  <cols>
    <col min="1" max="1" width="10.28515625" style="2" customWidth="1"/>
    <col min="2" max="2" width="7.7109375" style="2" customWidth="1"/>
    <col min="3" max="3" width="35.7109375" style="2" customWidth="1"/>
    <col min="4" max="6" width="4.28515625" style="2" customWidth="1"/>
    <col min="7" max="8" width="4.7109375" style="2" customWidth="1"/>
    <col min="9" max="9" width="4.7109375" style="4" customWidth="1"/>
    <col min="10" max="10" width="4.7109375" style="2" customWidth="1"/>
    <col min="11" max="11" width="3.7109375" style="2" customWidth="1"/>
    <col min="12" max="12" width="35.7109375" style="2" customWidth="1"/>
    <col min="13" max="15" width="4.28515625" style="2" customWidth="1"/>
    <col min="16" max="17" width="4.7109375" style="2" customWidth="1"/>
    <col min="18" max="18" width="4.7109375" style="3" customWidth="1"/>
    <col min="19" max="19" width="4.7109375" style="5" customWidth="1"/>
    <col min="20" max="20" width="25.7109375" style="2" customWidth="1"/>
    <col min="21" max="16384" width="9.140625" style="2"/>
  </cols>
  <sheetData>
    <row r="1" spans="1:28" x14ac:dyDescent="0.2">
      <c r="A1" s="63"/>
      <c r="B1" s="63"/>
      <c r="C1" s="63"/>
      <c r="D1" s="63"/>
      <c r="E1" s="63"/>
      <c r="F1" s="63"/>
      <c r="G1" s="63"/>
      <c r="H1" s="63"/>
      <c r="I1" s="64"/>
      <c r="J1" s="63"/>
      <c r="K1" s="63"/>
      <c r="L1" s="63"/>
      <c r="M1" s="63"/>
      <c r="N1" s="63"/>
      <c r="O1" s="63"/>
      <c r="P1" s="63"/>
      <c r="Q1" s="63"/>
      <c r="R1" s="65"/>
      <c r="S1" s="66"/>
    </row>
    <row r="2" spans="1:28" ht="21" x14ac:dyDescent="0.35">
      <c r="A2" s="185" t="s">
        <v>126</v>
      </c>
      <c r="B2" s="63"/>
      <c r="D2" s="63"/>
      <c r="E2" s="63"/>
      <c r="F2" s="63"/>
      <c r="G2" s="63"/>
      <c r="H2" s="63"/>
      <c r="I2" s="64"/>
      <c r="J2" s="63"/>
      <c r="K2" s="63"/>
      <c r="L2" s="63"/>
      <c r="M2" s="63"/>
      <c r="N2" s="63"/>
      <c r="O2" s="63"/>
      <c r="P2" s="63"/>
      <c r="Q2" s="63"/>
      <c r="R2" s="65"/>
      <c r="S2" s="66"/>
    </row>
    <row r="3" spans="1:28" s="3" customFormat="1" ht="24.95" customHeight="1" thickBot="1" x14ac:dyDescent="0.35">
      <c r="A3" s="101"/>
      <c r="B3" s="102" t="s">
        <v>5</v>
      </c>
      <c r="C3" s="102"/>
      <c r="D3" s="102"/>
      <c r="E3" s="102"/>
      <c r="F3" s="102"/>
      <c r="G3" s="102"/>
      <c r="H3" s="102"/>
      <c r="I3" s="103"/>
      <c r="J3" s="102"/>
      <c r="K3" s="102"/>
      <c r="L3" s="102" t="s">
        <v>6</v>
      </c>
      <c r="M3" s="101"/>
      <c r="N3" s="101"/>
      <c r="O3" s="101"/>
      <c r="P3" s="101"/>
      <c r="Q3" s="101"/>
      <c r="R3" s="101"/>
      <c r="S3" s="104"/>
      <c r="T3" s="47"/>
      <c r="U3" s="47"/>
      <c r="V3" s="47"/>
      <c r="W3" s="47"/>
      <c r="X3" s="47"/>
      <c r="Y3" s="47"/>
      <c r="Z3" s="47"/>
      <c r="AA3" s="47"/>
      <c r="AB3" s="47"/>
    </row>
    <row r="4" spans="1:28" x14ac:dyDescent="0.2">
      <c r="A4" s="105" t="s">
        <v>82</v>
      </c>
      <c r="B4" s="109" t="s">
        <v>71</v>
      </c>
      <c r="C4" s="236" t="s">
        <v>83</v>
      </c>
      <c r="D4" s="107" t="s">
        <v>0</v>
      </c>
      <c r="E4" s="107"/>
      <c r="F4" s="107"/>
      <c r="G4" s="107" t="s">
        <v>84</v>
      </c>
      <c r="H4" s="108"/>
      <c r="I4" s="109" t="s">
        <v>52</v>
      </c>
      <c r="J4" s="110" t="s">
        <v>2</v>
      </c>
      <c r="K4" s="111"/>
      <c r="L4" s="106" t="s">
        <v>83</v>
      </c>
      <c r="M4" s="107" t="s">
        <v>0</v>
      </c>
      <c r="N4" s="107"/>
      <c r="O4" s="107"/>
      <c r="P4" s="107" t="s">
        <v>84</v>
      </c>
      <c r="Q4" s="108"/>
      <c r="R4" s="109" t="s">
        <v>52</v>
      </c>
      <c r="S4" s="110" t="s">
        <v>2</v>
      </c>
      <c r="T4" s="47"/>
      <c r="U4" s="46"/>
      <c r="V4" s="46"/>
      <c r="W4" s="46"/>
      <c r="X4" s="46"/>
      <c r="Y4" s="46"/>
      <c r="Z4" s="46"/>
      <c r="AA4" s="46"/>
      <c r="AB4" s="46"/>
    </row>
    <row r="5" spans="1:28" ht="13.5" thickBot="1" x14ac:dyDescent="0.25">
      <c r="A5" s="119"/>
      <c r="B5" s="94"/>
      <c r="C5" s="237"/>
      <c r="D5" s="113" t="s">
        <v>85</v>
      </c>
      <c r="E5" s="113" t="s">
        <v>51</v>
      </c>
      <c r="F5" s="113" t="s">
        <v>50</v>
      </c>
      <c r="G5" s="113" t="s">
        <v>1</v>
      </c>
      <c r="H5" s="113" t="s">
        <v>86</v>
      </c>
      <c r="I5" s="114"/>
      <c r="J5" s="115"/>
      <c r="K5" s="111"/>
      <c r="L5" s="112"/>
      <c r="M5" s="113" t="s">
        <v>85</v>
      </c>
      <c r="N5" s="113" t="s">
        <v>51</v>
      </c>
      <c r="O5" s="113" t="s">
        <v>50</v>
      </c>
      <c r="P5" s="113" t="s">
        <v>1</v>
      </c>
      <c r="Q5" s="113" t="s">
        <v>86</v>
      </c>
      <c r="R5" s="114"/>
      <c r="S5" s="115"/>
      <c r="T5" s="46"/>
      <c r="U5" s="46"/>
      <c r="V5" s="46"/>
      <c r="W5" s="46"/>
      <c r="X5" s="46"/>
      <c r="Y5" s="46"/>
      <c r="Z5" s="46"/>
      <c r="AA5" s="46"/>
      <c r="AB5" s="46"/>
    </row>
    <row r="6" spans="1:28" x14ac:dyDescent="0.2">
      <c r="A6" s="232" t="s">
        <v>87</v>
      </c>
      <c r="B6" s="233" t="s">
        <v>25</v>
      </c>
      <c r="C6" s="233" t="s">
        <v>11</v>
      </c>
      <c r="D6" s="234">
        <v>2</v>
      </c>
      <c r="E6" s="234">
        <v>0</v>
      </c>
      <c r="F6" s="234">
        <v>0</v>
      </c>
      <c r="G6" s="234" t="s">
        <v>3</v>
      </c>
      <c r="H6" s="234" t="s">
        <v>7</v>
      </c>
      <c r="I6" s="235">
        <v>2</v>
      </c>
      <c r="J6" s="187" t="s">
        <v>3</v>
      </c>
      <c r="K6" s="111"/>
      <c r="L6" s="266" t="s">
        <v>64</v>
      </c>
      <c r="M6" s="268">
        <f>UKF!D6</f>
        <v>2</v>
      </c>
      <c r="N6" s="268">
        <v>0</v>
      </c>
      <c r="O6" s="268">
        <f>UKF!F6</f>
        <v>0</v>
      </c>
      <c r="P6" s="268" t="str">
        <f>UKF!G6</f>
        <v>A</v>
      </c>
      <c r="Q6" s="268" t="str">
        <f>UKF!H6</f>
        <v>N</v>
      </c>
      <c r="R6" s="270">
        <v>4</v>
      </c>
      <c r="S6" s="272" t="s">
        <v>3</v>
      </c>
      <c r="T6" s="46"/>
      <c r="U6" s="46"/>
      <c r="V6" s="46"/>
      <c r="W6" s="46"/>
      <c r="X6" s="46"/>
      <c r="Y6" s="46"/>
      <c r="Z6" s="46"/>
      <c r="AA6" s="46"/>
      <c r="AB6" s="46"/>
    </row>
    <row r="7" spans="1:28" x14ac:dyDescent="0.2">
      <c r="A7" s="117" t="s">
        <v>5</v>
      </c>
      <c r="B7" s="95" t="s">
        <v>25</v>
      </c>
      <c r="C7" s="95" t="s">
        <v>17</v>
      </c>
      <c r="D7" s="73">
        <v>0</v>
      </c>
      <c r="E7" s="73">
        <v>0</v>
      </c>
      <c r="F7" s="73">
        <v>2</v>
      </c>
      <c r="G7" s="73" t="s">
        <v>3</v>
      </c>
      <c r="H7" s="73" t="s">
        <v>7</v>
      </c>
      <c r="I7" s="74">
        <v>2</v>
      </c>
      <c r="J7" s="75" t="s">
        <v>3</v>
      </c>
      <c r="K7" s="111"/>
      <c r="L7" s="267"/>
      <c r="M7" s="269"/>
      <c r="N7" s="269"/>
      <c r="O7" s="269"/>
      <c r="P7" s="269"/>
      <c r="Q7" s="269"/>
      <c r="R7" s="271"/>
      <c r="S7" s="273"/>
      <c r="T7" s="46"/>
      <c r="U7" s="46"/>
      <c r="V7" s="46"/>
      <c r="W7" s="46"/>
      <c r="X7" s="46"/>
      <c r="Y7" s="46"/>
      <c r="Z7" s="46"/>
      <c r="AA7" s="46"/>
      <c r="AB7" s="46"/>
    </row>
    <row r="8" spans="1:28" x14ac:dyDescent="0.2">
      <c r="A8" s="117"/>
      <c r="B8" s="95" t="s">
        <v>25</v>
      </c>
      <c r="C8" s="95" t="s">
        <v>8</v>
      </c>
      <c r="D8" s="73">
        <v>2</v>
      </c>
      <c r="E8" s="73">
        <v>0</v>
      </c>
      <c r="F8" s="73">
        <v>0</v>
      </c>
      <c r="G8" s="73" t="s">
        <v>7</v>
      </c>
      <c r="H8" s="73" t="s">
        <v>3</v>
      </c>
      <c r="I8" s="74">
        <v>4</v>
      </c>
      <c r="J8" s="75" t="s">
        <v>3</v>
      </c>
      <c r="K8" s="111"/>
      <c r="L8" s="76" t="s">
        <v>92</v>
      </c>
      <c r="M8" s="73">
        <f>UKF!D8</f>
        <v>2</v>
      </c>
      <c r="N8" s="73">
        <f>UKF!E8</f>
        <v>2</v>
      </c>
      <c r="O8" s="73">
        <f>UKF!F8</f>
        <v>0</v>
      </c>
      <c r="P8" s="73" t="str">
        <f>UKF!G8</f>
        <v>N</v>
      </c>
      <c r="Q8" s="73" t="str">
        <f>UKF!H8</f>
        <v>A</v>
      </c>
      <c r="R8" s="74">
        <f>UKF!I8</f>
        <v>6</v>
      </c>
      <c r="S8" s="75" t="s">
        <v>3</v>
      </c>
      <c r="T8" s="46"/>
      <c r="U8" s="46"/>
      <c r="V8" s="46"/>
      <c r="W8" s="46"/>
      <c r="X8" s="46"/>
      <c r="Y8" s="46"/>
      <c r="Z8" s="46"/>
      <c r="AA8" s="46"/>
      <c r="AB8" s="46"/>
    </row>
    <row r="9" spans="1:28" x14ac:dyDescent="0.2">
      <c r="A9" s="118"/>
      <c r="B9" s="95" t="s">
        <v>25</v>
      </c>
      <c r="C9" s="95" t="s">
        <v>9</v>
      </c>
      <c r="D9" s="73">
        <v>2</v>
      </c>
      <c r="E9" s="73">
        <v>0</v>
      </c>
      <c r="F9" s="73">
        <v>0</v>
      </c>
      <c r="G9" s="73" t="s">
        <v>7</v>
      </c>
      <c r="H9" s="73" t="s">
        <v>3</v>
      </c>
      <c r="I9" s="74">
        <v>4</v>
      </c>
      <c r="J9" s="75" t="s">
        <v>3</v>
      </c>
      <c r="K9" s="111"/>
      <c r="L9" s="76" t="s">
        <v>93</v>
      </c>
      <c r="M9" s="73">
        <f>UKF!D9</f>
        <v>2</v>
      </c>
      <c r="N9" s="73">
        <f>UKF!E9</f>
        <v>2</v>
      </c>
      <c r="O9" s="73">
        <f>UKF!F9</f>
        <v>0</v>
      </c>
      <c r="P9" s="73" t="str">
        <f>UKF!G9</f>
        <v>N</v>
      </c>
      <c r="Q9" s="73" t="str">
        <f>UKF!H9</f>
        <v>A</v>
      </c>
      <c r="R9" s="74">
        <f>UKF!I9</f>
        <v>6</v>
      </c>
      <c r="S9" s="75" t="s">
        <v>3</v>
      </c>
      <c r="T9" s="46"/>
      <c r="U9" s="46"/>
      <c r="V9" s="46"/>
      <c r="W9" s="46"/>
      <c r="X9" s="46"/>
      <c r="Y9" s="46"/>
      <c r="Z9" s="46"/>
      <c r="AA9" s="46"/>
      <c r="AB9" s="46"/>
    </row>
    <row r="10" spans="1:28" x14ac:dyDescent="0.2">
      <c r="A10" s="118"/>
      <c r="B10" s="95" t="s">
        <v>25</v>
      </c>
      <c r="C10" s="95" t="s">
        <v>10</v>
      </c>
      <c r="D10" s="73">
        <v>0</v>
      </c>
      <c r="E10" s="73">
        <v>0</v>
      </c>
      <c r="F10" s="73">
        <v>1</v>
      </c>
      <c r="G10" s="73" t="s">
        <v>3</v>
      </c>
      <c r="H10" s="73" t="s">
        <v>7</v>
      </c>
      <c r="I10" s="74">
        <v>4</v>
      </c>
      <c r="J10" s="75" t="s">
        <v>3</v>
      </c>
      <c r="K10" s="111"/>
      <c r="L10" s="76" t="s">
        <v>59</v>
      </c>
      <c r="M10" s="73">
        <f>UKF!D10</f>
        <v>0</v>
      </c>
      <c r="N10" s="73">
        <f>UKF!E10</f>
        <v>2</v>
      </c>
      <c r="O10" s="73">
        <f>UKF!F10</f>
        <v>0</v>
      </c>
      <c r="P10" s="73" t="str">
        <f>UKF!G10</f>
        <v>A</v>
      </c>
      <c r="Q10" s="73" t="str">
        <f>UKF!H10</f>
        <v>N</v>
      </c>
      <c r="R10" s="74">
        <f>UKF!I10</f>
        <v>2</v>
      </c>
      <c r="S10" s="75" t="s">
        <v>4</v>
      </c>
      <c r="T10" s="46"/>
      <c r="U10" s="46"/>
      <c r="V10" s="46"/>
      <c r="W10" s="46"/>
      <c r="X10" s="46"/>
      <c r="Y10" s="46"/>
      <c r="Z10" s="46"/>
      <c r="AA10" s="46"/>
      <c r="AB10" s="46"/>
    </row>
    <row r="11" spans="1:28" x14ac:dyDescent="0.2">
      <c r="A11" s="118"/>
      <c r="B11" s="95" t="s">
        <v>25</v>
      </c>
      <c r="C11" s="95" t="s">
        <v>18</v>
      </c>
      <c r="D11" s="73">
        <v>1</v>
      </c>
      <c r="E11" s="73">
        <v>0</v>
      </c>
      <c r="F11" s="73">
        <v>0</v>
      </c>
      <c r="G11" s="73" t="s">
        <v>3</v>
      </c>
      <c r="H11" s="73" t="s">
        <v>7</v>
      </c>
      <c r="I11" s="74">
        <v>2</v>
      </c>
      <c r="J11" s="75" t="s">
        <v>3</v>
      </c>
      <c r="K11" s="111"/>
      <c r="L11" s="213"/>
      <c r="M11" s="180"/>
      <c r="N11" s="180"/>
      <c r="O11" s="180"/>
      <c r="P11" s="180"/>
      <c r="Q11" s="180"/>
      <c r="R11" s="181"/>
      <c r="S11" s="146" t="s">
        <v>4</v>
      </c>
      <c r="T11" s="46"/>
      <c r="U11" s="46"/>
      <c r="V11" s="46"/>
      <c r="W11" s="46"/>
      <c r="X11" s="46"/>
      <c r="Y11" s="46"/>
      <c r="Z11" s="46"/>
      <c r="AA11" s="46"/>
      <c r="AB11" s="46"/>
    </row>
    <row r="12" spans="1:28" ht="13.5" thickBot="1" x14ac:dyDescent="0.25">
      <c r="A12" s="119"/>
      <c r="B12" s="94" t="s">
        <v>25</v>
      </c>
      <c r="C12" s="94" t="s">
        <v>19</v>
      </c>
      <c r="D12" s="80">
        <v>1</v>
      </c>
      <c r="E12" s="80">
        <v>0</v>
      </c>
      <c r="F12" s="80">
        <v>0</v>
      </c>
      <c r="G12" s="80" t="s">
        <v>7</v>
      </c>
      <c r="H12" s="80" t="s">
        <v>3</v>
      </c>
      <c r="I12" s="81">
        <v>4</v>
      </c>
      <c r="J12" s="77" t="s">
        <v>3</v>
      </c>
      <c r="K12" s="111"/>
      <c r="L12" s="214"/>
      <c r="M12" s="215"/>
      <c r="N12" s="215"/>
      <c r="O12" s="215"/>
      <c r="P12" s="215"/>
      <c r="Q12" s="215"/>
      <c r="R12" s="216"/>
      <c r="S12" s="192" t="s">
        <v>4</v>
      </c>
      <c r="T12" s="46"/>
      <c r="U12" s="46"/>
      <c r="V12" s="46"/>
      <c r="W12" s="46"/>
      <c r="X12" s="46"/>
      <c r="Y12" s="46"/>
      <c r="Z12" s="46"/>
      <c r="AA12" s="46"/>
      <c r="AB12" s="46"/>
    </row>
    <row r="13" spans="1:28" x14ac:dyDescent="0.2">
      <c r="A13" s="82"/>
      <c r="B13" s="92" t="s">
        <v>28</v>
      </c>
      <c r="C13" s="200" t="s">
        <v>123</v>
      </c>
      <c r="D13" s="70">
        <v>2</v>
      </c>
      <c r="E13" s="70">
        <v>0</v>
      </c>
      <c r="F13" s="70">
        <v>0</v>
      </c>
      <c r="G13" s="70" t="s">
        <v>7</v>
      </c>
      <c r="H13" s="70" t="s">
        <v>3</v>
      </c>
      <c r="I13" s="71">
        <v>6</v>
      </c>
      <c r="J13" s="72" t="s">
        <v>4</v>
      </c>
      <c r="K13" s="111"/>
      <c r="L13" s="217"/>
      <c r="M13" s="158"/>
      <c r="N13" s="158"/>
      <c r="O13" s="158"/>
      <c r="P13" s="158"/>
      <c r="Q13" s="158"/>
      <c r="R13" s="159"/>
      <c r="S13" s="193" t="s">
        <v>4</v>
      </c>
      <c r="T13" s="58"/>
      <c r="U13" s="58"/>
      <c r="V13" s="58"/>
      <c r="W13" s="58"/>
      <c r="X13" s="58"/>
      <c r="Y13" s="58"/>
      <c r="Z13" s="58"/>
      <c r="AA13" s="58"/>
      <c r="AB13" s="58"/>
    </row>
    <row r="14" spans="1:28" ht="15.75" thickBot="1" x14ac:dyDescent="0.3">
      <c r="A14" s="119"/>
      <c r="B14" s="94" t="s">
        <v>28</v>
      </c>
      <c r="C14" s="188" t="s">
        <v>27</v>
      </c>
      <c r="D14" s="189">
        <v>2</v>
      </c>
      <c r="E14" s="189">
        <v>0</v>
      </c>
      <c r="F14" s="189">
        <v>0</v>
      </c>
      <c r="G14" s="189" t="s">
        <v>7</v>
      </c>
      <c r="H14" s="189" t="s">
        <v>3</v>
      </c>
      <c r="I14" s="190">
        <v>6</v>
      </c>
      <c r="J14" s="191" t="s">
        <v>4</v>
      </c>
      <c r="K14" s="111"/>
      <c r="L14" s="218"/>
      <c r="M14" s="55"/>
      <c r="N14" s="55"/>
      <c r="O14" s="55"/>
      <c r="P14" s="55"/>
      <c r="Q14" s="55"/>
      <c r="R14" s="55"/>
      <c r="S14" s="191" t="s">
        <v>4</v>
      </c>
      <c r="T14" s="249"/>
      <c r="U14" s="250"/>
      <c r="V14" s="250"/>
      <c r="W14" s="250"/>
      <c r="X14" s="250"/>
      <c r="Y14" s="250"/>
      <c r="Z14" s="250"/>
      <c r="AA14" s="250"/>
      <c r="AB14" s="250"/>
    </row>
    <row r="15" spans="1:28" s="26" customFormat="1" ht="13.5" thickBot="1" x14ac:dyDescent="0.25">
      <c r="A15" s="83"/>
      <c r="B15" s="84" t="s">
        <v>73</v>
      </c>
      <c r="C15" s="57" t="s">
        <v>33</v>
      </c>
      <c r="D15" s="85">
        <v>0</v>
      </c>
      <c r="E15" s="85" t="s">
        <v>32</v>
      </c>
      <c r="F15" s="85">
        <v>0</v>
      </c>
      <c r="G15" s="85" t="s">
        <v>3</v>
      </c>
      <c r="H15" s="85" t="s">
        <v>7</v>
      </c>
      <c r="I15" s="86">
        <v>3</v>
      </c>
      <c r="J15" s="87" t="s">
        <v>34</v>
      </c>
      <c r="K15" s="111"/>
      <c r="L15" s="219"/>
      <c r="M15" s="220"/>
      <c r="N15" s="220"/>
      <c r="O15" s="220"/>
      <c r="P15" s="220"/>
      <c r="Q15" s="220"/>
      <c r="R15" s="221"/>
      <c r="S15" s="100" t="s">
        <v>34</v>
      </c>
      <c r="T15" s="58"/>
      <c r="U15" s="58"/>
      <c r="V15" s="58"/>
      <c r="W15" s="58"/>
      <c r="X15" s="58"/>
      <c r="Y15" s="58"/>
      <c r="Z15" s="58"/>
      <c r="AA15" s="58"/>
      <c r="AB15" s="58"/>
    </row>
    <row r="16" spans="1:28" x14ac:dyDescent="0.2">
      <c r="A16" s="116" t="s">
        <v>89</v>
      </c>
      <c r="B16" s="92" t="s">
        <v>25</v>
      </c>
      <c r="C16" s="92" t="s">
        <v>60</v>
      </c>
      <c r="D16" s="70">
        <v>2</v>
      </c>
      <c r="E16" s="70">
        <v>0</v>
      </c>
      <c r="F16" s="70">
        <v>0</v>
      </c>
      <c r="G16" s="70" t="s">
        <v>7</v>
      </c>
      <c r="H16" s="70" t="s">
        <v>3</v>
      </c>
      <c r="I16" s="71">
        <v>4</v>
      </c>
      <c r="J16" s="72" t="s">
        <v>3</v>
      </c>
      <c r="K16" s="111"/>
      <c r="L16" s="93" t="s">
        <v>65</v>
      </c>
      <c r="M16" s="70">
        <f>UKF!D15</f>
        <v>2</v>
      </c>
      <c r="N16" s="70">
        <v>0</v>
      </c>
      <c r="O16" s="70">
        <f>UKF!F15</f>
        <v>0</v>
      </c>
      <c r="P16" s="70" t="str">
        <f>UKF!G15</f>
        <v>A</v>
      </c>
      <c r="Q16" s="70" t="str">
        <f>UKF!H15</f>
        <v>N</v>
      </c>
      <c r="R16" s="71">
        <v>4</v>
      </c>
      <c r="S16" s="72" t="s">
        <v>3</v>
      </c>
      <c r="T16" s="58"/>
      <c r="U16" s="58"/>
      <c r="V16" s="58"/>
      <c r="W16" s="58"/>
      <c r="X16" s="58"/>
      <c r="Y16" s="58"/>
      <c r="Z16" s="58"/>
      <c r="AA16" s="58"/>
      <c r="AB16" s="58"/>
    </row>
    <row r="17" spans="1:28" x14ac:dyDescent="0.2">
      <c r="A17" s="117" t="s">
        <v>5</v>
      </c>
      <c r="B17" s="95" t="s">
        <v>25</v>
      </c>
      <c r="C17" s="95" t="s">
        <v>12</v>
      </c>
      <c r="D17" s="73">
        <v>2</v>
      </c>
      <c r="E17" s="73">
        <v>0</v>
      </c>
      <c r="F17" s="73">
        <v>0</v>
      </c>
      <c r="G17" s="73" t="s">
        <v>7</v>
      </c>
      <c r="H17" s="73" t="s">
        <v>3</v>
      </c>
      <c r="I17" s="74">
        <v>4</v>
      </c>
      <c r="J17" s="75" t="s">
        <v>3</v>
      </c>
      <c r="K17" s="111"/>
      <c r="L17" s="76" t="s">
        <v>94</v>
      </c>
      <c r="M17" s="73">
        <f>UKF!D16</f>
        <v>2</v>
      </c>
      <c r="N17" s="73">
        <f>UKF!E16</f>
        <v>2</v>
      </c>
      <c r="O17" s="73">
        <f>UKF!F16</f>
        <v>0</v>
      </c>
      <c r="P17" s="73" t="str">
        <f>UKF!G16</f>
        <v>N</v>
      </c>
      <c r="Q17" s="73" t="str">
        <f>UKF!H16</f>
        <v>A</v>
      </c>
      <c r="R17" s="74">
        <f>UKF!I16</f>
        <v>6</v>
      </c>
      <c r="S17" s="75" t="s">
        <v>3</v>
      </c>
      <c r="T17" s="58"/>
      <c r="U17" s="58"/>
      <c r="V17" s="58"/>
      <c r="W17" s="58"/>
      <c r="X17" s="58"/>
      <c r="Y17" s="58"/>
      <c r="Z17" s="58"/>
      <c r="AA17" s="58"/>
      <c r="AB17" s="58"/>
    </row>
    <row r="18" spans="1:28" x14ac:dyDescent="0.2">
      <c r="A18" s="118"/>
      <c r="B18" s="95" t="s">
        <v>25</v>
      </c>
      <c r="C18" s="95" t="s">
        <v>13</v>
      </c>
      <c r="D18" s="73">
        <v>2</v>
      </c>
      <c r="E18" s="73">
        <v>0</v>
      </c>
      <c r="F18" s="73">
        <v>0</v>
      </c>
      <c r="G18" s="73" t="s">
        <v>7</v>
      </c>
      <c r="H18" s="73" t="s">
        <v>3</v>
      </c>
      <c r="I18" s="74">
        <v>4</v>
      </c>
      <c r="J18" s="75" t="s">
        <v>3</v>
      </c>
      <c r="K18" s="111"/>
      <c r="L18" s="76" t="s">
        <v>95</v>
      </c>
      <c r="M18" s="73">
        <f>UKF!D17</f>
        <v>2</v>
      </c>
      <c r="N18" s="73">
        <f>UKF!E17</f>
        <v>2</v>
      </c>
      <c r="O18" s="73">
        <f>UKF!F17</f>
        <v>0</v>
      </c>
      <c r="P18" s="73" t="str">
        <f>UKF!G17</f>
        <v>N</v>
      </c>
      <c r="Q18" s="73" t="str">
        <f>UKF!H17</f>
        <v>A</v>
      </c>
      <c r="R18" s="74">
        <f>UKF!I17</f>
        <v>6</v>
      </c>
      <c r="S18" s="75" t="s">
        <v>3</v>
      </c>
      <c r="T18" s="58"/>
      <c r="U18" s="58"/>
      <c r="V18" s="58"/>
      <c r="W18" s="58"/>
      <c r="X18" s="58"/>
      <c r="Y18" s="58"/>
      <c r="Z18" s="58"/>
      <c r="AA18" s="58"/>
      <c r="AB18" s="58"/>
    </row>
    <row r="19" spans="1:28" x14ac:dyDescent="0.2">
      <c r="A19" s="118"/>
      <c r="B19" s="95" t="s">
        <v>25</v>
      </c>
      <c r="C19" s="95" t="s">
        <v>14</v>
      </c>
      <c r="D19" s="73">
        <v>0</v>
      </c>
      <c r="E19" s="73">
        <v>0</v>
      </c>
      <c r="F19" s="73">
        <v>1</v>
      </c>
      <c r="G19" s="73" t="s">
        <v>3</v>
      </c>
      <c r="H19" s="73" t="s">
        <v>7</v>
      </c>
      <c r="I19" s="74">
        <v>4</v>
      </c>
      <c r="J19" s="75" t="s">
        <v>3</v>
      </c>
      <c r="K19" s="111"/>
      <c r="L19" s="76" t="s">
        <v>62</v>
      </c>
      <c r="M19" s="73">
        <f>UKF!D15</f>
        <v>2</v>
      </c>
      <c r="N19" s="73">
        <f>UKF!E15</f>
        <v>2</v>
      </c>
      <c r="O19" s="73">
        <f>UKF!F15</f>
        <v>0</v>
      </c>
      <c r="P19" s="73" t="str">
        <f>UKF!G15</f>
        <v>A</v>
      </c>
      <c r="Q19" s="73" t="str">
        <f>UKF!H15</f>
        <v>N</v>
      </c>
      <c r="R19" s="74">
        <v>3</v>
      </c>
      <c r="S19" s="75" t="s">
        <v>3</v>
      </c>
      <c r="T19" s="58"/>
      <c r="U19" s="58"/>
      <c r="V19" s="58"/>
      <c r="W19" s="58"/>
      <c r="X19" s="58"/>
      <c r="Y19" s="58"/>
      <c r="Z19" s="58"/>
      <c r="AA19" s="58"/>
      <c r="AB19" s="58"/>
    </row>
    <row r="20" spans="1:28" ht="13.5" thickBot="1" x14ac:dyDescent="0.25">
      <c r="A20" s="119"/>
      <c r="B20" s="94" t="s">
        <v>25</v>
      </c>
      <c r="C20" s="228"/>
      <c r="D20" s="55"/>
      <c r="E20" s="55"/>
      <c r="F20" s="55"/>
      <c r="G20" s="55"/>
      <c r="H20" s="55"/>
      <c r="I20" s="56"/>
      <c r="J20" s="77" t="s">
        <v>3</v>
      </c>
      <c r="K20" s="111"/>
      <c r="L20" s="44" t="s">
        <v>97</v>
      </c>
      <c r="M20" s="51"/>
      <c r="N20" s="51"/>
      <c r="O20" s="148" t="s">
        <v>98</v>
      </c>
      <c r="P20" s="51" t="s">
        <v>3</v>
      </c>
      <c r="Q20" s="51" t="s">
        <v>7</v>
      </c>
      <c r="R20" s="51">
        <v>3</v>
      </c>
      <c r="S20" s="127" t="s">
        <v>3</v>
      </c>
      <c r="T20" s="58"/>
      <c r="U20" s="58"/>
      <c r="V20" s="58"/>
      <c r="W20" s="58"/>
      <c r="X20" s="58"/>
      <c r="Y20" s="58"/>
      <c r="Z20" s="58"/>
      <c r="AA20" s="58"/>
      <c r="AB20" s="58"/>
    </row>
    <row r="21" spans="1:28" x14ac:dyDescent="0.2">
      <c r="A21" s="82"/>
      <c r="B21" s="92" t="s">
        <v>26</v>
      </c>
      <c r="C21" s="92" t="s">
        <v>24</v>
      </c>
      <c r="D21" s="70">
        <v>2</v>
      </c>
      <c r="E21" s="70">
        <v>0</v>
      </c>
      <c r="F21" s="70">
        <v>0</v>
      </c>
      <c r="G21" s="70" t="s">
        <v>7</v>
      </c>
      <c r="H21" s="70" t="s">
        <v>3</v>
      </c>
      <c r="I21" s="71">
        <v>4</v>
      </c>
      <c r="J21" s="72" t="s">
        <v>4</v>
      </c>
      <c r="K21" s="111"/>
      <c r="L21" s="93" t="s">
        <v>61</v>
      </c>
      <c r="M21" s="70">
        <f>UKF!D20</f>
        <v>0</v>
      </c>
      <c r="N21" s="70">
        <f>UKF!E20</f>
        <v>2</v>
      </c>
      <c r="O21" s="70">
        <f>UKF!F20</f>
        <v>0</v>
      </c>
      <c r="P21" s="70" t="s">
        <v>3</v>
      </c>
      <c r="Q21" s="70" t="s">
        <v>7</v>
      </c>
      <c r="R21" s="71">
        <f>UKF!I20</f>
        <v>2</v>
      </c>
      <c r="S21" s="72" t="s">
        <v>4</v>
      </c>
      <c r="T21" s="58"/>
      <c r="U21" s="58"/>
      <c r="V21" s="58"/>
      <c r="W21" s="58"/>
      <c r="X21" s="58"/>
      <c r="Y21" s="58"/>
      <c r="Z21" s="58"/>
      <c r="AA21" s="58"/>
      <c r="AB21" s="58"/>
    </row>
    <row r="22" spans="1:28" x14ac:dyDescent="0.2">
      <c r="A22" s="118"/>
      <c r="B22" s="95" t="s">
        <v>26</v>
      </c>
      <c r="C22" s="95" t="s">
        <v>53</v>
      </c>
      <c r="D22" s="73">
        <v>2</v>
      </c>
      <c r="E22" s="73">
        <v>0</v>
      </c>
      <c r="F22" s="73">
        <v>0</v>
      </c>
      <c r="G22" s="73" t="s">
        <v>7</v>
      </c>
      <c r="H22" s="73" t="s">
        <v>3</v>
      </c>
      <c r="I22" s="74">
        <v>4</v>
      </c>
      <c r="J22" s="75" t="s">
        <v>4</v>
      </c>
      <c r="K22" s="111"/>
      <c r="L22" s="76" t="s">
        <v>67</v>
      </c>
      <c r="M22" s="73">
        <f>UKF!D21</f>
        <v>2</v>
      </c>
      <c r="N22" s="73">
        <f>UKF!E21</f>
        <v>2</v>
      </c>
      <c r="O22" s="73">
        <f>UKF!F21</f>
        <v>0</v>
      </c>
      <c r="P22" s="73" t="str">
        <f>UKF!G21</f>
        <v>A</v>
      </c>
      <c r="Q22" s="73" t="str">
        <f>UKF!H21</f>
        <v>N</v>
      </c>
      <c r="R22" s="74">
        <f>UKF!I21</f>
        <v>6</v>
      </c>
      <c r="S22" s="75" t="s">
        <v>4</v>
      </c>
      <c r="T22" s="58"/>
      <c r="U22" s="58"/>
      <c r="V22" s="58"/>
      <c r="W22" s="58"/>
      <c r="X22" s="58"/>
      <c r="Y22" s="58"/>
      <c r="Z22" s="58"/>
      <c r="AA22" s="58"/>
      <c r="AB22" s="58"/>
    </row>
    <row r="23" spans="1:28" x14ac:dyDescent="0.2">
      <c r="A23" s="118"/>
      <c r="B23" s="95" t="s">
        <v>26</v>
      </c>
      <c r="C23" s="201" t="s">
        <v>124</v>
      </c>
      <c r="D23" s="73">
        <v>2</v>
      </c>
      <c r="E23" s="73">
        <v>0</v>
      </c>
      <c r="F23" s="73">
        <v>0</v>
      </c>
      <c r="G23" s="73" t="s">
        <v>7</v>
      </c>
      <c r="H23" s="73" t="s">
        <v>3</v>
      </c>
      <c r="I23" s="74">
        <v>4</v>
      </c>
      <c r="J23" s="62" t="s">
        <v>4</v>
      </c>
      <c r="K23" s="111"/>
      <c r="L23" s="76" t="s">
        <v>58</v>
      </c>
      <c r="M23" s="60">
        <f>UKF!D13</f>
        <v>0</v>
      </c>
      <c r="N23" s="60">
        <f>UKF!E13</f>
        <v>0</v>
      </c>
      <c r="O23" s="60">
        <f>UKF!F13</f>
        <v>0</v>
      </c>
      <c r="P23" s="60">
        <f>UKF!G13</f>
        <v>0</v>
      </c>
      <c r="Q23" s="60">
        <f>UKF!H13</f>
        <v>0</v>
      </c>
      <c r="R23" s="61">
        <f>UKF!I13</f>
        <v>0</v>
      </c>
      <c r="S23" s="62" t="s">
        <v>4</v>
      </c>
      <c r="T23" s="58"/>
      <c r="U23" s="58"/>
      <c r="V23" s="58"/>
      <c r="W23" s="58"/>
      <c r="X23" s="58"/>
      <c r="Y23" s="58"/>
      <c r="Z23" s="58"/>
      <c r="AA23" s="58"/>
      <c r="AB23" s="58"/>
    </row>
    <row r="24" spans="1:28" x14ac:dyDescent="0.2">
      <c r="A24" s="118"/>
      <c r="B24" s="95" t="s">
        <v>26</v>
      </c>
      <c r="C24" s="226"/>
      <c r="D24" s="15"/>
      <c r="E24" s="15"/>
      <c r="F24" s="15"/>
      <c r="G24" s="15"/>
      <c r="H24" s="15"/>
      <c r="I24" s="16"/>
      <c r="J24" s="62" t="s">
        <v>4</v>
      </c>
      <c r="K24" s="111"/>
      <c r="L24" s="45" t="s">
        <v>102</v>
      </c>
      <c r="M24" s="53">
        <v>2</v>
      </c>
      <c r="N24" s="53">
        <v>2</v>
      </c>
      <c r="O24" s="53">
        <v>0</v>
      </c>
      <c r="P24" s="53" t="s">
        <v>3</v>
      </c>
      <c r="Q24" s="53" t="s">
        <v>7</v>
      </c>
      <c r="R24" s="53">
        <v>6</v>
      </c>
      <c r="S24" s="124" t="s">
        <v>4</v>
      </c>
      <c r="T24" s="58"/>
      <c r="U24" s="58"/>
      <c r="V24" s="58"/>
      <c r="W24" s="58"/>
      <c r="X24" s="58"/>
      <c r="Y24" s="58"/>
      <c r="Z24" s="58"/>
      <c r="AA24" s="58"/>
      <c r="AB24" s="58"/>
    </row>
    <row r="25" spans="1:28" x14ac:dyDescent="0.2">
      <c r="A25" s="118"/>
      <c r="B25" s="95" t="s">
        <v>26</v>
      </c>
      <c r="C25" s="226"/>
      <c r="D25" s="15"/>
      <c r="E25" s="15"/>
      <c r="F25" s="15"/>
      <c r="G25" s="15"/>
      <c r="H25" s="15"/>
      <c r="I25" s="16"/>
      <c r="J25" s="62" t="s">
        <v>4</v>
      </c>
      <c r="K25" s="111"/>
      <c r="L25" s="45" t="s">
        <v>105</v>
      </c>
      <c r="M25" s="53">
        <v>2</v>
      </c>
      <c r="N25" s="53">
        <v>0</v>
      </c>
      <c r="O25" s="53">
        <v>0</v>
      </c>
      <c r="P25" s="53" t="s">
        <v>3</v>
      </c>
      <c r="Q25" s="53" t="s">
        <v>7</v>
      </c>
      <c r="R25" s="54">
        <v>2</v>
      </c>
      <c r="S25" s="124" t="s">
        <v>4</v>
      </c>
      <c r="T25" s="58"/>
      <c r="U25" s="58"/>
      <c r="V25" s="58"/>
      <c r="W25" s="58"/>
      <c r="X25" s="58"/>
      <c r="Y25" s="58"/>
      <c r="Z25" s="58"/>
      <c r="AA25" s="58"/>
      <c r="AB25" s="58"/>
    </row>
    <row r="26" spans="1:28" x14ac:dyDescent="0.2">
      <c r="A26" s="118"/>
      <c r="B26" s="95" t="s">
        <v>26</v>
      </c>
      <c r="C26" s="226"/>
      <c r="D26" s="15"/>
      <c r="E26" s="15"/>
      <c r="F26" s="15"/>
      <c r="G26" s="15"/>
      <c r="H26" s="15"/>
      <c r="I26" s="16"/>
      <c r="J26" s="62" t="s">
        <v>4</v>
      </c>
      <c r="K26" s="111"/>
      <c r="L26" s="45" t="s">
        <v>107</v>
      </c>
      <c r="M26" s="53">
        <v>0</v>
      </c>
      <c r="N26" s="53">
        <v>2</v>
      </c>
      <c r="O26" s="53">
        <v>0</v>
      </c>
      <c r="P26" s="53" t="s">
        <v>3</v>
      </c>
      <c r="Q26" s="53" t="s">
        <v>7</v>
      </c>
      <c r="R26" s="54">
        <v>2</v>
      </c>
      <c r="S26" s="124" t="s">
        <v>4</v>
      </c>
      <c r="T26" s="58"/>
      <c r="U26" s="58"/>
      <c r="V26" s="58"/>
      <c r="W26" s="58"/>
      <c r="X26" s="58"/>
      <c r="Y26" s="58"/>
      <c r="Z26" s="58"/>
      <c r="AA26" s="58"/>
      <c r="AB26" s="58"/>
    </row>
    <row r="27" spans="1:28" x14ac:dyDescent="0.2">
      <c r="A27" s="118"/>
      <c r="B27" s="95" t="s">
        <v>26</v>
      </c>
      <c r="C27" s="226"/>
      <c r="D27" s="15"/>
      <c r="E27" s="15"/>
      <c r="F27" s="15"/>
      <c r="G27" s="15"/>
      <c r="H27" s="15"/>
      <c r="I27" s="16"/>
      <c r="J27" s="62" t="s">
        <v>4</v>
      </c>
      <c r="K27" s="111"/>
      <c r="L27" s="45" t="s">
        <v>108</v>
      </c>
      <c r="M27" s="53">
        <v>0</v>
      </c>
      <c r="N27" s="53">
        <v>2</v>
      </c>
      <c r="O27" s="53">
        <v>0</v>
      </c>
      <c r="P27" s="53" t="s">
        <v>3</v>
      </c>
      <c r="Q27" s="53" t="s">
        <v>7</v>
      </c>
      <c r="R27" s="54">
        <v>2</v>
      </c>
      <c r="S27" s="124" t="s">
        <v>4</v>
      </c>
      <c r="T27" s="58"/>
      <c r="U27" s="58"/>
      <c r="V27" s="58"/>
      <c r="W27" s="58"/>
      <c r="X27" s="58"/>
      <c r="Y27" s="58"/>
      <c r="Z27" s="58"/>
      <c r="AA27" s="58"/>
      <c r="AB27" s="58"/>
    </row>
    <row r="28" spans="1:28" ht="13.5" thickBot="1" x14ac:dyDescent="0.25">
      <c r="A28" s="119"/>
      <c r="B28" s="94" t="s">
        <v>26</v>
      </c>
      <c r="C28" s="227"/>
      <c r="D28" s="27"/>
      <c r="E28" s="27"/>
      <c r="F28" s="27"/>
      <c r="G28" s="27"/>
      <c r="H28" s="27"/>
      <c r="I28" s="28"/>
      <c r="J28" s="49" t="s">
        <v>4</v>
      </c>
      <c r="K28" s="111"/>
      <c r="L28" s="44" t="s">
        <v>109</v>
      </c>
      <c r="M28" s="51">
        <v>0</v>
      </c>
      <c r="N28" s="51">
        <v>2</v>
      </c>
      <c r="O28" s="51">
        <v>0</v>
      </c>
      <c r="P28" s="51" t="s">
        <v>3</v>
      </c>
      <c r="Q28" s="51" t="s">
        <v>7</v>
      </c>
      <c r="R28" s="147">
        <v>2</v>
      </c>
      <c r="S28" s="127" t="s">
        <v>4</v>
      </c>
      <c r="T28" s="58"/>
      <c r="U28" s="58"/>
      <c r="V28" s="58"/>
      <c r="W28" s="58"/>
      <c r="X28" s="58"/>
      <c r="Y28" s="58"/>
      <c r="Z28" s="58"/>
      <c r="AA28" s="58"/>
      <c r="AB28" s="58"/>
    </row>
    <row r="29" spans="1:28" x14ac:dyDescent="0.2">
      <c r="A29" s="82"/>
      <c r="B29" s="92" t="s">
        <v>28</v>
      </c>
      <c r="C29" s="92" t="s">
        <v>35</v>
      </c>
      <c r="D29" s="70">
        <v>2</v>
      </c>
      <c r="E29" s="70">
        <v>0</v>
      </c>
      <c r="F29" s="70">
        <v>0</v>
      </c>
      <c r="G29" s="70" t="s">
        <v>7</v>
      </c>
      <c r="H29" s="70" t="s">
        <v>3</v>
      </c>
      <c r="I29" s="71">
        <v>6</v>
      </c>
      <c r="J29" s="72" t="s">
        <v>4</v>
      </c>
      <c r="K29" s="111"/>
      <c r="L29" s="217"/>
      <c r="M29" s="158"/>
      <c r="N29" s="158"/>
      <c r="O29" s="158"/>
      <c r="P29" s="158"/>
      <c r="Q29" s="158"/>
      <c r="R29" s="159"/>
      <c r="S29" s="72" t="s">
        <v>4</v>
      </c>
      <c r="T29" s="58"/>
      <c r="U29" s="58"/>
      <c r="V29" s="58"/>
      <c r="W29" s="58"/>
      <c r="X29" s="58"/>
      <c r="Y29" s="58"/>
      <c r="Z29" s="58"/>
      <c r="AA29" s="58"/>
      <c r="AB29" s="58"/>
    </row>
    <row r="30" spans="1:28" x14ac:dyDescent="0.2">
      <c r="A30" s="186"/>
      <c r="B30" s="95" t="s">
        <v>28</v>
      </c>
      <c r="C30" s="202" t="s">
        <v>122</v>
      </c>
      <c r="D30" s="73">
        <v>2</v>
      </c>
      <c r="E30" s="73">
        <v>0</v>
      </c>
      <c r="F30" s="73">
        <v>0</v>
      </c>
      <c r="G30" s="73" t="s">
        <v>7</v>
      </c>
      <c r="H30" s="73" t="s">
        <v>3</v>
      </c>
      <c r="I30" s="74">
        <v>6</v>
      </c>
      <c r="J30" s="75" t="s">
        <v>4</v>
      </c>
      <c r="K30" s="111"/>
      <c r="L30" s="222"/>
      <c r="M30" s="223"/>
      <c r="N30" s="223"/>
      <c r="O30" s="223"/>
      <c r="P30" s="223"/>
      <c r="Q30" s="223"/>
      <c r="R30" s="224"/>
      <c r="S30" s="187" t="s">
        <v>4</v>
      </c>
      <c r="T30" s="58"/>
      <c r="U30" s="58"/>
      <c r="V30" s="58"/>
      <c r="W30" s="58"/>
      <c r="X30" s="58"/>
      <c r="Y30" s="58"/>
      <c r="Z30" s="58"/>
      <c r="AA30" s="58"/>
      <c r="AB30" s="58"/>
    </row>
    <row r="31" spans="1:28" x14ac:dyDescent="0.2">
      <c r="A31" s="186"/>
      <c r="B31" s="95" t="s">
        <v>28</v>
      </c>
      <c r="C31" s="202" t="s">
        <v>125</v>
      </c>
      <c r="D31" s="73">
        <v>2</v>
      </c>
      <c r="E31" s="73">
        <v>0</v>
      </c>
      <c r="F31" s="73">
        <v>0</v>
      </c>
      <c r="G31" s="73" t="s">
        <v>7</v>
      </c>
      <c r="H31" s="73" t="s">
        <v>3</v>
      </c>
      <c r="I31" s="74">
        <v>6</v>
      </c>
      <c r="J31" s="75" t="s">
        <v>4</v>
      </c>
      <c r="K31" s="111"/>
      <c r="L31" s="222"/>
      <c r="M31" s="223"/>
      <c r="N31" s="223"/>
      <c r="O31" s="223"/>
      <c r="P31" s="223"/>
      <c r="Q31" s="223"/>
      <c r="R31" s="224"/>
      <c r="S31" s="187" t="s">
        <v>4</v>
      </c>
      <c r="T31" s="58"/>
      <c r="U31" s="58"/>
      <c r="V31" s="58"/>
      <c r="W31" s="58"/>
      <c r="X31" s="58"/>
      <c r="Y31" s="58"/>
      <c r="Z31" s="58"/>
      <c r="AA31" s="58"/>
      <c r="AB31" s="58"/>
    </row>
    <row r="32" spans="1:28" ht="12.75" customHeight="1" x14ac:dyDescent="0.2">
      <c r="A32" s="118"/>
      <c r="B32" s="95" t="s">
        <v>28</v>
      </c>
      <c r="C32" s="203" t="s">
        <v>43</v>
      </c>
      <c r="D32" s="73">
        <v>2</v>
      </c>
      <c r="E32" s="73">
        <v>0</v>
      </c>
      <c r="F32" s="73">
        <v>0</v>
      </c>
      <c r="G32" s="73" t="s">
        <v>7</v>
      </c>
      <c r="H32" s="73" t="s">
        <v>3</v>
      </c>
      <c r="I32" s="74">
        <v>6</v>
      </c>
      <c r="J32" s="75" t="s">
        <v>4</v>
      </c>
      <c r="K32" s="111"/>
      <c r="L32" s="225"/>
      <c r="M32" s="180"/>
      <c r="N32" s="180"/>
      <c r="O32" s="180"/>
      <c r="P32" s="180"/>
      <c r="Q32" s="180"/>
      <c r="R32" s="181"/>
      <c r="S32" s="75" t="s">
        <v>4</v>
      </c>
      <c r="T32" s="58"/>
      <c r="U32" s="58"/>
      <c r="V32" s="58"/>
      <c r="W32" s="58"/>
      <c r="X32" s="58"/>
      <c r="Y32" s="58"/>
      <c r="Z32" s="58"/>
      <c r="AA32" s="58"/>
      <c r="AB32" s="58"/>
    </row>
    <row r="33" spans="1:28" ht="13.5" thickBot="1" x14ac:dyDescent="0.25">
      <c r="A33" s="118"/>
      <c r="B33" s="95" t="s">
        <v>28</v>
      </c>
      <c r="C33" s="95" t="s">
        <v>44</v>
      </c>
      <c r="D33" s="73">
        <v>2</v>
      </c>
      <c r="E33" s="73">
        <v>0</v>
      </c>
      <c r="F33" s="73">
        <v>0</v>
      </c>
      <c r="G33" s="73" t="s">
        <v>7</v>
      </c>
      <c r="H33" s="73" t="s">
        <v>3</v>
      </c>
      <c r="I33" s="74">
        <v>6</v>
      </c>
      <c r="J33" s="75" t="s">
        <v>4</v>
      </c>
      <c r="K33" s="111"/>
      <c r="L33" s="225"/>
      <c r="M33" s="180"/>
      <c r="N33" s="180"/>
      <c r="O33" s="180"/>
      <c r="P33" s="180"/>
      <c r="Q33" s="180"/>
      <c r="R33" s="181"/>
      <c r="S33" s="75" t="s">
        <v>4</v>
      </c>
      <c r="T33" s="58"/>
      <c r="U33" s="58"/>
      <c r="V33" s="58"/>
      <c r="W33" s="58"/>
      <c r="X33" s="58"/>
      <c r="Y33" s="58"/>
      <c r="Z33" s="58"/>
      <c r="AA33" s="58"/>
      <c r="AB33" s="58"/>
    </row>
    <row r="34" spans="1:28" x14ac:dyDescent="0.2">
      <c r="A34" s="82"/>
      <c r="B34" s="92" t="s">
        <v>72</v>
      </c>
      <c r="C34" s="92" t="s">
        <v>36</v>
      </c>
      <c r="D34" s="70">
        <v>2</v>
      </c>
      <c r="E34" s="70">
        <v>0</v>
      </c>
      <c r="F34" s="70">
        <v>0</v>
      </c>
      <c r="G34" s="70" t="s">
        <v>7</v>
      </c>
      <c r="H34" s="70" t="s">
        <v>3</v>
      </c>
      <c r="I34" s="71">
        <v>4</v>
      </c>
      <c r="J34" s="72" t="s">
        <v>4</v>
      </c>
      <c r="K34" s="111"/>
      <c r="L34" s="93" t="s">
        <v>56</v>
      </c>
      <c r="M34" s="70">
        <f>UKF!D22</f>
        <v>0</v>
      </c>
      <c r="N34" s="70">
        <f>UKF!E22</f>
        <v>2</v>
      </c>
      <c r="O34" s="70">
        <f>UKF!F22</f>
        <v>0</v>
      </c>
      <c r="P34" s="70" t="str">
        <f>UKF!G22</f>
        <v>A</v>
      </c>
      <c r="Q34" s="70" t="str">
        <f>UKF!H22</f>
        <v>N</v>
      </c>
      <c r="R34" s="71">
        <f>UKF!I22</f>
        <v>2</v>
      </c>
      <c r="S34" s="72" t="s">
        <v>4</v>
      </c>
      <c r="T34" s="58"/>
      <c r="U34" s="58"/>
      <c r="V34" s="58"/>
      <c r="W34" s="58"/>
      <c r="X34" s="58"/>
      <c r="Y34" s="58"/>
      <c r="Z34" s="58"/>
      <c r="AA34" s="58"/>
      <c r="AB34" s="58"/>
    </row>
    <row r="35" spans="1:28" ht="13.5" thickBot="1" x14ac:dyDescent="0.25">
      <c r="A35" s="43"/>
      <c r="B35" s="24" t="s">
        <v>72</v>
      </c>
      <c r="C35" s="24" t="s">
        <v>37</v>
      </c>
      <c r="D35" s="60">
        <v>2</v>
      </c>
      <c r="E35" s="60">
        <v>0</v>
      </c>
      <c r="F35" s="60">
        <v>0</v>
      </c>
      <c r="G35" s="60" t="s">
        <v>7</v>
      </c>
      <c r="H35" s="60" t="s">
        <v>3</v>
      </c>
      <c r="I35" s="61">
        <v>4</v>
      </c>
      <c r="J35" s="62" t="s">
        <v>4</v>
      </c>
      <c r="K35" s="63"/>
      <c r="L35" s="76" t="s">
        <v>66</v>
      </c>
      <c r="M35" s="60">
        <f>UKF!D23</f>
        <v>2</v>
      </c>
      <c r="N35" s="60">
        <f>UKF!E23</f>
        <v>2</v>
      </c>
      <c r="O35" s="60">
        <f>UKF!F23</f>
        <v>0</v>
      </c>
      <c r="P35" s="60" t="str">
        <f>UKF!G23</f>
        <v>A</v>
      </c>
      <c r="Q35" s="60" t="str">
        <f>UKF!H23</f>
        <v>N</v>
      </c>
      <c r="R35" s="61">
        <f>UKF!I23</f>
        <v>6</v>
      </c>
      <c r="S35" s="62" t="s">
        <v>4</v>
      </c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3.5" thickBot="1" x14ac:dyDescent="0.25">
      <c r="A36" s="82"/>
      <c r="B36" s="92" t="s">
        <v>73</v>
      </c>
      <c r="C36" s="92" t="s">
        <v>38</v>
      </c>
      <c r="D36" s="70">
        <v>0</v>
      </c>
      <c r="E36" s="70">
        <v>0</v>
      </c>
      <c r="F36" s="70">
        <v>2</v>
      </c>
      <c r="G36" s="70" t="s">
        <v>7</v>
      </c>
      <c r="H36" s="70" t="s">
        <v>3</v>
      </c>
      <c r="I36" s="71">
        <v>4</v>
      </c>
      <c r="J36" s="72" t="s">
        <v>34</v>
      </c>
      <c r="K36" s="63"/>
      <c r="L36" s="45" t="s">
        <v>101</v>
      </c>
      <c r="M36" s="53">
        <v>2</v>
      </c>
      <c r="N36" s="53">
        <v>0</v>
      </c>
      <c r="O36" s="53">
        <v>0</v>
      </c>
      <c r="P36" s="53" t="s">
        <v>3</v>
      </c>
      <c r="Q36" s="53" t="s">
        <v>7</v>
      </c>
      <c r="R36" s="53">
        <v>2</v>
      </c>
      <c r="S36" s="124" t="s">
        <v>4</v>
      </c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2">
      <c r="A37" s="123"/>
      <c r="B37" s="95" t="s">
        <v>73</v>
      </c>
      <c r="C37" s="95" t="s">
        <v>39</v>
      </c>
      <c r="D37" s="73">
        <v>0</v>
      </c>
      <c r="E37" s="73">
        <v>0</v>
      </c>
      <c r="F37" s="73">
        <v>2</v>
      </c>
      <c r="G37" s="73" t="s">
        <v>3</v>
      </c>
      <c r="H37" s="73" t="s">
        <v>7</v>
      </c>
      <c r="I37" s="74">
        <v>2</v>
      </c>
      <c r="J37" s="75" t="s">
        <v>34</v>
      </c>
      <c r="K37" s="63"/>
      <c r="L37" s="93" t="s">
        <v>57</v>
      </c>
      <c r="M37" s="68">
        <f>UKF!D25</f>
        <v>0</v>
      </c>
      <c r="N37" s="68">
        <f>UKF!E25</f>
        <v>2</v>
      </c>
      <c r="O37" s="68">
        <f>UKF!F25</f>
        <v>0</v>
      </c>
      <c r="P37" s="68" t="str">
        <f>UKF!G25</f>
        <v>A</v>
      </c>
      <c r="Q37" s="68" t="str">
        <f>UKF!H25</f>
        <v>N</v>
      </c>
      <c r="R37" s="69">
        <f>UKF!I25</f>
        <v>2</v>
      </c>
      <c r="S37" s="48" t="s">
        <v>4</v>
      </c>
      <c r="T37" s="30"/>
      <c r="U37" s="30"/>
      <c r="V37" s="30"/>
      <c r="W37" s="30"/>
      <c r="X37" s="30"/>
      <c r="Y37" s="30"/>
      <c r="Z37" s="30"/>
      <c r="AA37" s="30"/>
      <c r="AB37" s="30"/>
    </row>
    <row r="38" spans="1:28" x14ac:dyDescent="0.2">
      <c r="A38" s="118"/>
      <c r="B38" s="95" t="s">
        <v>73</v>
      </c>
      <c r="C38" s="226"/>
      <c r="D38" s="15"/>
      <c r="E38" s="15"/>
      <c r="F38" s="15"/>
      <c r="G38" s="15"/>
      <c r="H38" s="15"/>
      <c r="I38" s="16"/>
      <c r="J38" s="75" t="s">
        <v>34</v>
      </c>
      <c r="K38" s="111"/>
      <c r="L38" s="45" t="s">
        <v>110</v>
      </c>
      <c r="M38" s="53"/>
      <c r="N38" s="53"/>
      <c r="O38" s="53"/>
      <c r="P38" s="53" t="s">
        <v>3</v>
      </c>
      <c r="Q38" s="53" t="s">
        <v>7</v>
      </c>
      <c r="R38" s="54">
        <v>1</v>
      </c>
      <c r="S38" s="124" t="s">
        <v>34</v>
      </c>
      <c r="T38" s="58"/>
      <c r="U38" s="58"/>
      <c r="V38" s="58"/>
      <c r="W38" s="58"/>
      <c r="X38" s="58"/>
      <c r="Y38" s="58"/>
      <c r="Z38" s="58"/>
      <c r="AA38" s="58"/>
      <c r="AB38" s="58"/>
    </row>
    <row r="39" spans="1:28" x14ac:dyDescent="0.2">
      <c r="A39" s="118"/>
      <c r="B39" s="95" t="s">
        <v>73</v>
      </c>
      <c r="C39" s="226"/>
      <c r="D39" s="15"/>
      <c r="E39" s="15"/>
      <c r="F39" s="15"/>
      <c r="G39" s="15"/>
      <c r="H39" s="15"/>
      <c r="I39" s="16"/>
      <c r="J39" s="75" t="s">
        <v>34</v>
      </c>
      <c r="K39" s="111"/>
      <c r="L39" s="45" t="s">
        <v>118</v>
      </c>
      <c r="M39" s="53"/>
      <c r="N39" s="53"/>
      <c r="O39" s="205" t="s">
        <v>113</v>
      </c>
      <c r="P39" s="53" t="s">
        <v>3</v>
      </c>
      <c r="Q39" s="53" t="s">
        <v>7</v>
      </c>
      <c r="R39" s="54">
        <v>1</v>
      </c>
      <c r="S39" s="124" t="s">
        <v>34</v>
      </c>
      <c r="T39" s="58"/>
      <c r="U39" s="58"/>
      <c r="V39" s="58"/>
      <c r="W39" s="58"/>
      <c r="X39" s="58"/>
      <c r="Y39" s="58"/>
      <c r="Z39" s="58"/>
      <c r="AA39" s="58"/>
      <c r="AB39" s="58"/>
    </row>
    <row r="40" spans="1:28" x14ac:dyDescent="0.2">
      <c r="A40" s="118"/>
      <c r="B40" s="95" t="s">
        <v>73</v>
      </c>
      <c r="C40" s="226"/>
      <c r="D40" s="15"/>
      <c r="E40" s="15"/>
      <c r="F40" s="15"/>
      <c r="G40" s="15"/>
      <c r="H40" s="15"/>
      <c r="I40" s="16"/>
      <c r="J40" s="75" t="s">
        <v>34</v>
      </c>
      <c r="K40" s="111"/>
      <c r="L40" s="76" t="s">
        <v>111</v>
      </c>
      <c r="M40" s="53">
        <v>0</v>
      </c>
      <c r="N40" s="53">
        <v>2</v>
      </c>
      <c r="O40" s="53">
        <v>0</v>
      </c>
      <c r="P40" s="53" t="s">
        <v>3</v>
      </c>
      <c r="Q40" s="53" t="s">
        <v>7</v>
      </c>
      <c r="R40" s="54">
        <v>2</v>
      </c>
      <c r="S40" s="124" t="s">
        <v>34</v>
      </c>
      <c r="T40" s="58"/>
      <c r="U40" s="58"/>
      <c r="V40" s="58"/>
      <c r="W40" s="58"/>
      <c r="X40" s="58"/>
      <c r="Y40" s="58"/>
      <c r="Z40" s="58"/>
      <c r="AA40" s="58"/>
      <c r="AB40" s="58"/>
    </row>
    <row r="41" spans="1:28" x14ac:dyDescent="0.2">
      <c r="A41" s="118"/>
      <c r="B41" s="95" t="s">
        <v>73</v>
      </c>
      <c r="C41" s="226"/>
      <c r="D41" s="15"/>
      <c r="E41" s="15"/>
      <c r="F41" s="15"/>
      <c r="G41" s="15"/>
      <c r="H41" s="15"/>
      <c r="I41" s="16"/>
      <c r="J41" s="75" t="s">
        <v>34</v>
      </c>
      <c r="K41" s="111"/>
      <c r="L41" s="76" t="s">
        <v>115</v>
      </c>
      <c r="M41" s="53">
        <v>0</v>
      </c>
      <c r="N41" s="53">
        <v>2</v>
      </c>
      <c r="O41" s="53">
        <v>0</v>
      </c>
      <c r="P41" s="53" t="s">
        <v>3</v>
      </c>
      <c r="Q41" s="53" t="s">
        <v>7</v>
      </c>
      <c r="R41" s="54">
        <v>2</v>
      </c>
      <c r="S41" s="124" t="s">
        <v>34</v>
      </c>
      <c r="T41" s="58"/>
      <c r="U41" s="58"/>
      <c r="V41" s="58"/>
      <c r="W41" s="58"/>
      <c r="X41" s="58"/>
      <c r="Y41" s="58"/>
      <c r="Z41" s="58"/>
      <c r="AA41" s="58"/>
      <c r="AB41" s="58"/>
    </row>
    <row r="42" spans="1:28" x14ac:dyDescent="0.2">
      <c r="A42" s="118"/>
      <c r="B42" s="95" t="s">
        <v>73</v>
      </c>
      <c r="C42" s="226"/>
      <c r="D42" s="15"/>
      <c r="E42" s="15"/>
      <c r="F42" s="15"/>
      <c r="G42" s="15"/>
      <c r="H42" s="15"/>
      <c r="I42" s="16"/>
      <c r="J42" s="75" t="s">
        <v>34</v>
      </c>
      <c r="K42" s="111"/>
      <c r="L42" s="76" t="s">
        <v>116</v>
      </c>
      <c r="M42" s="53">
        <v>0</v>
      </c>
      <c r="N42" s="53">
        <v>2</v>
      </c>
      <c r="O42" s="53">
        <v>0</v>
      </c>
      <c r="P42" s="53" t="s">
        <v>3</v>
      </c>
      <c r="Q42" s="53" t="s">
        <v>7</v>
      </c>
      <c r="R42" s="54">
        <v>2</v>
      </c>
      <c r="S42" s="124" t="s">
        <v>34</v>
      </c>
      <c r="T42" s="58"/>
      <c r="U42" s="58"/>
      <c r="V42" s="58"/>
      <c r="W42" s="58"/>
      <c r="X42" s="58"/>
      <c r="Y42" s="58"/>
      <c r="Z42" s="58"/>
      <c r="AA42" s="58"/>
      <c r="AB42" s="58"/>
    </row>
    <row r="43" spans="1:28" ht="13.5" thickBot="1" x14ac:dyDescent="0.25">
      <c r="A43" s="119"/>
      <c r="B43" s="94" t="s">
        <v>73</v>
      </c>
      <c r="C43" s="227"/>
      <c r="D43" s="27"/>
      <c r="E43" s="27"/>
      <c r="F43" s="27"/>
      <c r="G43" s="27"/>
      <c r="H43" s="27"/>
      <c r="I43" s="28"/>
      <c r="J43" s="77" t="s">
        <v>34</v>
      </c>
      <c r="K43" s="111"/>
      <c r="L43" s="88" t="s">
        <v>117</v>
      </c>
      <c r="M43" s="51">
        <v>0</v>
      </c>
      <c r="N43" s="51">
        <v>2</v>
      </c>
      <c r="O43" s="51">
        <v>0</v>
      </c>
      <c r="P43" s="51" t="s">
        <v>3</v>
      </c>
      <c r="Q43" s="51" t="s">
        <v>7</v>
      </c>
      <c r="R43" s="147">
        <v>2</v>
      </c>
      <c r="S43" s="127" t="s">
        <v>34</v>
      </c>
      <c r="T43" s="58"/>
      <c r="U43" s="58"/>
      <c r="V43" s="58"/>
      <c r="W43" s="58"/>
      <c r="X43" s="58"/>
      <c r="Y43" s="58"/>
      <c r="Z43" s="58"/>
      <c r="AA43" s="58"/>
      <c r="AB43" s="58"/>
    </row>
    <row r="44" spans="1:28" ht="15" x14ac:dyDescent="0.2">
      <c r="A44" s="98" t="s">
        <v>88</v>
      </c>
      <c r="B44" s="22" t="s">
        <v>25</v>
      </c>
      <c r="C44" s="92" t="s">
        <v>15</v>
      </c>
      <c r="D44" s="68">
        <v>0</v>
      </c>
      <c r="E44" s="68">
        <v>0</v>
      </c>
      <c r="F44" s="68">
        <v>1</v>
      </c>
      <c r="G44" s="68" t="s">
        <v>3</v>
      </c>
      <c r="H44" s="68" t="s">
        <v>7</v>
      </c>
      <c r="I44" s="69">
        <v>4</v>
      </c>
      <c r="J44" s="48" t="s">
        <v>3</v>
      </c>
      <c r="K44" s="63"/>
      <c r="L44" s="93" t="s">
        <v>63</v>
      </c>
      <c r="M44" s="70">
        <v>0</v>
      </c>
      <c r="N44" s="70">
        <v>2</v>
      </c>
      <c r="O44" s="70">
        <v>0</v>
      </c>
      <c r="P44" s="70" t="s">
        <v>3</v>
      </c>
      <c r="Q44" s="70" t="s">
        <v>7</v>
      </c>
      <c r="R44" s="71">
        <v>3</v>
      </c>
      <c r="S44" s="72" t="s">
        <v>3</v>
      </c>
      <c r="T44" s="246"/>
      <c r="U44" s="247"/>
      <c r="V44" s="59"/>
      <c r="W44" s="59"/>
      <c r="X44" s="59"/>
      <c r="Y44" s="59"/>
      <c r="Z44" s="30"/>
      <c r="AA44" s="30"/>
      <c r="AB44" s="30"/>
    </row>
    <row r="45" spans="1:28" ht="12.75" customHeight="1" x14ac:dyDescent="0.2">
      <c r="A45" s="99" t="s">
        <v>6</v>
      </c>
      <c r="B45" s="24" t="s">
        <v>25</v>
      </c>
      <c r="C45" s="95" t="s">
        <v>16</v>
      </c>
      <c r="D45" s="60">
        <v>2</v>
      </c>
      <c r="E45" s="60">
        <v>0</v>
      </c>
      <c r="F45" s="60">
        <v>0</v>
      </c>
      <c r="G45" s="60" t="s">
        <v>7</v>
      </c>
      <c r="H45" s="60" t="s">
        <v>3</v>
      </c>
      <c r="I45" s="61">
        <v>4</v>
      </c>
      <c r="J45" s="62" t="s">
        <v>3</v>
      </c>
      <c r="K45" s="63"/>
      <c r="L45" s="76" t="s">
        <v>96</v>
      </c>
      <c r="M45" s="73">
        <f>UKF!D45</f>
        <v>2</v>
      </c>
      <c r="N45" s="73">
        <f>UKF!E45</f>
        <v>2</v>
      </c>
      <c r="O45" s="73">
        <f>UKF!F45</f>
        <v>0</v>
      </c>
      <c r="P45" s="73" t="str">
        <f>UKF!G45</f>
        <v>N</v>
      </c>
      <c r="Q45" s="73" t="str">
        <f>UKF!H45</f>
        <v>A</v>
      </c>
      <c r="R45" s="74">
        <f>UKF!I45</f>
        <v>6</v>
      </c>
      <c r="S45" s="75" t="s">
        <v>3</v>
      </c>
      <c r="T45" s="248"/>
      <c r="U45" s="247"/>
      <c r="V45" s="59"/>
      <c r="W45" s="59"/>
      <c r="X45" s="59"/>
      <c r="Y45" s="59"/>
      <c r="Z45" s="30"/>
      <c r="AA45" s="30"/>
      <c r="AB45" s="30"/>
    </row>
    <row r="46" spans="1:28" ht="13.5" customHeight="1" x14ac:dyDescent="0.2">
      <c r="A46" s="43"/>
      <c r="B46" s="24" t="s">
        <v>25</v>
      </c>
      <c r="C46" s="95" t="s">
        <v>20</v>
      </c>
      <c r="D46" s="60">
        <v>2</v>
      </c>
      <c r="E46" s="60">
        <v>0</v>
      </c>
      <c r="F46" s="60">
        <v>0</v>
      </c>
      <c r="G46" s="60" t="s">
        <v>7</v>
      </c>
      <c r="H46" s="60" t="s">
        <v>3</v>
      </c>
      <c r="I46" s="61">
        <v>4</v>
      </c>
      <c r="J46" s="62" t="s">
        <v>3</v>
      </c>
      <c r="K46" s="63"/>
      <c r="L46" s="76" t="s">
        <v>119</v>
      </c>
      <c r="M46" s="73">
        <f>UKF!D46</f>
        <v>2</v>
      </c>
      <c r="N46" s="73">
        <f>UKF!E46</f>
        <v>2</v>
      </c>
      <c r="O46" s="73">
        <f>UKF!F46</f>
        <v>0</v>
      </c>
      <c r="P46" s="73" t="str">
        <f>UKF!G46</f>
        <v>N</v>
      </c>
      <c r="Q46" s="73" t="str">
        <f>UKF!H46</f>
        <v>A</v>
      </c>
      <c r="R46" s="74">
        <f>UKF!I46</f>
        <v>6</v>
      </c>
      <c r="S46" s="75" t="s">
        <v>3</v>
      </c>
      <c r="T46" s="58"/>
      <c r="U46" s="59"/>
      <c r="V46" s="59"/>
      <c r="W46" s="59"/>
      <c r="X46" s="59"/>
      <c r="Y46" s="59"/>
      <c r="Z46" s="30"/>
      <c r="AA46" s="30"/>
      <c r="AB46" s="30"/>
    </row>
    <row r="47" spans="1:28" ht="13.5" thickBot="1" x14ac:dyDescent="0.25">
      <c r="A47" s="119"/>
      <c r="B47" s="94" t="s">
        <v>25</v>
      </c>
      <c r="C47" s="228"/>
      <c r="D47" s="55"/>
      <c r="E47" s="55"/>
      <c r="F47" s="55"/>
      <c r="G47" s="55"/>
      <c r="H47" s="55"/>
      <c r="I47" s="56"/>
      <c r="J47" s="77" t="s">
        <v>3</v>
      </c>
      <c r="K47" s="111"/>
      <c r="L47" s="44" t="s">
        <v>99</v>
      </c>
      <c r="M47" s="51"/>
      <c r="N47" s="149"/>
      <c r="O47" s="148" t="s">
        <v>98</v>
      </c>
      <c r="P47" s="51" t="s">
        <v>3</v>
      </c>
      <c r="Q47" s="51" t="s">
        <v>7</v>
      </c>
      <c r="R47" s="51">
        <v>3</v>
      </c>
      <c r="S47" s="127" t="s">
        <v>3</v>
      </c>
      <c r="T47" s="58"/>
      <c r="U47" s="58"/>
      <c r="V47" s="58"/>
      <c r="W47" s="58"/>
      <c r="X47" s="58"/>
      <c r="Y47" s="58"/>
      <c r="Z47" s="58"/>
      <c r="AA47" s="58"/>
      <c r="AB47" s="58"/>
    </row>
    <row r="48" spans="1:28" x14ac:dyDescent="0.2">
      <c r="A48" s="90"/>
      <c r="B48" s="22" t="s">
        <v>26</v>
      </c>
      <c r="C48" s="22" t="s">
        <v>22</v>
      </c>
      <c r="D48" s="68">
        <v>2</v>
      </c>
      <c r="E48" s="68">
        <v>0</v>
      </c>
      <c r="F48" s="68">
        <v>0</v>
      </c>
      <c r="G48" s="68" t="s">
        <v>7</v>
      </c>
      <c r="H48" s="68" t="s">
        <v>3</v>
      </c>
      <c r="I48" s="69">
        <v>4</v>
      </c>
      <c r="J48" s="48" t="s">
        <v>4</v>
      </c>
      <c r="K48" s="63"/>
      <c r="L48" s="150" t="s">
        <v>100</v>
      </c>
      <c r="M48" s="50">
        <v>2</v>
      </c>
      <c r="N48" s="50">
        <v>0</v>
      </c>
      <c r="O48" s="50">
        <v>0</v>
      </c>
      <c r="P48" s="50" t="s">
        <v>3</v>
      </c>
      <c r="Q48" s="50" t="s">
        <v>7</v>
      </c>
      <c r="R48" s="50">
        <v>2</v>
      </c>
      <c r="S48" s="151" t="s">
        <v>4</v>
      </c>
      <c r="T48" s="30"/>
      <c r="U48" s="30"/>
      <c r="V48" s="30"/>
      <c r="W48" s="30"/>
      <c r="X48" s="30"/>
      <c r="Y48" s="30"/>
      <c r="Z48" s="30"/>
      <c r="AA48" s="30"/>
      <c r="AB48" s="30"/>
    </row>
    <row r="49" spans="1:28" x14ac:dyDescent="0.2">
      <c r="A49" s="96"/>
      <c r="B49" s="24" t="s">
        <v>26</v>
      </c>
      <c r="C49" s="24" t="s">
        <v>23</v>
      </c>
      <c r="D49" s="60">
        <v>2</v>
      </c>
      <c r="E49" s="60">
        <v>0</v>
      </c>
      <c r="F49" s="60">
        <v>0</v>
      </c>
      <c r="G49" s="60" t="s">
        <v>7</v>
      </c>
      <c r="H49" s="60" t="s">
        <v>3</v>
      </c>
      <c r="I49" s="61">
        <v>4</v>
      </c>
      <c r="J49" s="62" t="s">
        <v>4</v>
      </c>
      <c r="K49" s="63"/>
      <c r="L49" s="45" t="s">
        <v>106</v>
      </c>
      <c r="M49" s="53">
        <v>1</v>
      </c>
      <c r="N49" s="53">
        <v>1</v>
      </c>
      <c r="O49" s="53">
        <v>0</v>
      </c>
      <c r="P49" s="53" t="s">
        <v>3</v>
      </c>
      <c r="Q49" s="53" t="s">
        <v>7</v>
      </c>
      <c r="R49" s="54">
        <v>2</v>
      </c>
      <c r="S49" s="124" t="s">
        <v>4</v>
      </c>
      <c r="T49" s="30"/>
      <c r="U49" s="30"/>
      <c r="V49" s="30"/>
      <c r="W49" s="30"/>
      <c r="X49" s="30"/>
      <c r="Y49" s="30"/>
      <c r="Z49" s="30"/>
      <c r="AA49" s="30"/>
      <c r="AB49" s="30"/>
    </row>
    <row r="50" spans="1:28" x14ac:dyDescent="0.2">
      <c r="A50" s="43"/>
      <c r="B50" s="24" t="s">
        <v>26</v>
      </c>
      <c r="C50" s="24" t="s">
        <v>40</v>
      </c>
      <c r="D50" s="60">
        <v>2</v>
      </c>
      <c r="E50" s="60">
        <v>0</v>
      </c>
      <c r="F50" s="60">
        <v>0</v>
      </c>
      <c r="G50" s="60" t="s">
        <v>7</v>
      </c>
      <c r="H50" s="60" t="s">
        <v>3</v>
      </c>
      <c r="I50" s="61">
        <v>4</v>
      </c>
      <c r="J50" s="62" t="s">
        <v>4</v>
      </c>
      <c r="K50" s="63"/>
      <c r="L50" s="76" t="s">
        <v>54</v>
      </c>
      <c r="M50" s="60">
        <f>UKF!D50</f>
        <v>0</v>
      </c>
      <c r="N50" s="60">
        <f>UKF!E50</f>
        <v>2</v>
      </c>
      <c r="O50" s="60">
        <f>UKF!F50</f>
        <v>0</v>
      </c>
      <c r="P50" s="60" t="str">
        <f>UKF!G50</f>
        <v>A</v>
      </c>
      <c r="Q50" s="60" t="str">
        <f>UKF!H50</f>
        <v>N</v>
      </c>
      <c r="R50" s="61">
        <f>UKF!I50</f>
        <v>2</v>
      </c>
      <c r="S50" s="62" t="s">
        <v>4</v>
      </c>
    </row>
    <row r="51" spans="1:28" x14ac:dyDescent="0.2">
      <c r="A51" s="43"/>
      <c r="B51" s="24" t="s">
        <v>26</v>
      </c>
      <c r="C51" s="24" t="s">
        <v>41</v>
      </c>
      <c r="D51" s="60">
        <v>2</v>
      </c>
      <c r="E51" s="60">
        <v>0</v>
      </c>
      <c r="F51" s="60">
        <v>0</v>
      </c>
      <c r="G51" s="60" t="s">
        <v>7</v>
      </c>
      <c r="H51" s="60" t="s">
        <v>3</v>
      </c>
      <c r="I51" s="61">
        <v>4</v>
      </c>
      <c r="J51" s="62" t="s">
        <v>4</v>
      </c>
      <c r="K51" s="63"/>
      <c r="L51" s="76" t="s">
        <v>68</v>
      </c>
      <c r="M51" s="60">
        <f>UKF!D51</f>
        <v>2</v>
      </c>
      <c r="N51" s="60">
        <f>UKF!E51</f>
        <v>2</v>
      </c>
      <c r="O51" s="60">
        <f>UKF!F51</f>
        <v>0</v>
      </c>
      <c r="P51" s="60" t="str">
        <f>UKF!G51</f>
        <v>A</v>
      </c>
      <c r="Q51" s="60" t="str">
        <f>UKF!H51</f>
        <v>N</v>
      </c>
      <c r="R51" s="61">
        <f>UKF!I51</f>
        <v>6</v>
      </c>
      <c r="S51" s="62" t="s">
        <v>4</v>
      </c>
    </row>
    <row r="52" spans="1:28" ht="13.5" thickBot="1" x14ac:dyDescent="0.25">
      <c r="A52" s="91"/>
      <c r="B52" s="23" t="s">
        <v>26</v>
      </c>
      <c r="C52" s="23" t="s">
        <v>42</v>
      </c>
      <c r="D52" s="78">
        <v>2</v>
      </c>
      <c r="E52" s="78">
        <v>0</v>
      </c>
      <c r="F52" s="78">
        <v>0</v>
      </c>
      <c r="G52" s="78" t="s">
        <v>7</v>
      </c>
      <c r="H52" s="78" t="s">
        <v>3</v>
      </c>
      <c r="I52" s="79">
        <v>4</v>
      </c>
      <c r="J52" s="49" t="s">
        <v>4</v>
      </c>
      <c r="K52" s="63"/>
      <c r="L52" s="88" t="s">
        <v>69</v>
      </c>
      <c r="M52" s="78">
        <f>UKF!D52</f>
        <v>2</v>
      </c>
      <c r="N52" s="78">
        <f>UKF!E52</f>
        <v>2</v>
      </c>
      <c r="O52" s="78">
        <f>UKF!F52</f>
        <v>0</v>
      </c>
      <c r="P52" s="78" t="str">
        <f>UKF!G52</f>
        <v>A</v>
      </c>
      <c r="Q52" s="78" t="str">
        <f>UKF!H52</f>
        <v>N</v>
      </c>
      <c r="R52" s="79">
        <f>UKF!I52</f>
        <v>6</v>
      </c>
      <c r="S52" s="49" t="s">
        <v>4</v>
      </c>
    </row>
    <row r="53" spans="1:28" x14ac:dyDescent="0.2">
      <c r="A53" s="90"/>
      <c r="B53" s="22" t="s">
        <v>72</v>
      </c>
      <c r="C53" s="22" t="s">
        <v>29</v>
      </c>
      <c r="D53" s="68">
        <v>2</v>
      </c>
      <c r="E53" s="68">
        <v>0</v>
      </c>
      <c r="F53" s="68">
        <v>0</v>
      </c>
      <c r="G53" s="68" t="s">
        <v>3</v>
      </c>
      <c r="H53" s="68" t="s">
        <v>7</v>
      </c>
      <c r="I53" s="69">
        <v>2</v>
      </c>
      <c r="J53" s="48" t="s">
        <v>4</v>
      </c>
      <c r="K53" s="63"/>
      <c r="L53" s="93" t="s">
        <v>70</v>
      </c>
      <c r="M53" s="68">
        <f>UKF!D53</f>
        <v>2</v>
      </c>
      <c r="N53" s="68">
        <f>UKF!E53</f>
        <v>2</v>
      </c>
      <c r="O53" s="68">
        <f>UKF!F53</f>
        <v>0</v>
      </c>
      <c r="P53" s="68" t="str">
        <f>UKF!G53</f>
        <v>A</v>
      </c>
      <c r="Q53" s="68" t="str">
        <f>UKF!H53</f>
        <v>N</v>
      </c>
      <c r="R53" s="69">
        <f>UKF!I53</f>
        <v>6</v>
      </c>
      <c r="S53" s="48" t="s">
        <v>4</v>
      </c>
    </row>
    <row r="54" spans="1:28" x14ac:dyDescent="0.2">
      <c r="A54" s="96"/>
      <c r="B54" s="24" t="s">
        <v>72</v>
      </c>
      <c r="C54" s="24" t="s">
        <v>30</v>
      </c>
      <c r="D54" s="60">
        <v>2</v>
      </c>
      <c r="E54" s="60">
        <v>0</v>
      </c>
      <c r="F54" s="60">
        <v>0</v>
      </c>
      <c r="G54" s="60" t="s">
        <v>3</v>
      </c>
      <c r="H54" s="60" t="s">
        <v>7</v>
      </c>
      <c r="I54" s="61">
        <v>2</v>
      </c>
      <c r="J54" s="62" t="s">
        <v>4</v>
      </c>
      <c r="K54" s="63"/>
      <c r="L54" s="76" t="s">
        <v>55</v>
      </c>
      <c r="M54" s="60">
        <f>UKF!D54</f>
        <v>0</v>
      </c>
      <c r="N54" s="60">
        <f>UKF!E54</f>
        <v>2</v>
      </c>
      <c r="O54" s="60">
        <f>UKF!F54</f>
        <v>0</v>
      </c>
      <c r="P54" s="60" t="str">
        <f>UKF!G54</f>
        <v>A</v>
      </c>
      <c r="Q54" s="60" t="str">
        <f>UKF!H54</f>
        <v>N</v>
      </c>
      <c r="R54" s="61">
        <f>UKF!I54</f>
        <v>2</v>
      </c>
      <c r="S54" s="62" t="s">
        <v>4</v>
      </c>
    </row>
    <row r="55" spans="1:28" x14ac:dyDescent="0.2">
      <c r="A55" s="43"/>
      <c r="B55" s="24" t="s">
        <v>72</v>
      </c>
      <c r="C55" s="24" t="s">
        <v>45</v>
      </c>
      <c r="D55" s="60">
        <v>2</v>
      </c>
      <c r="E55" s="60">
        <v>0</v>
      </c>
      <c r="F55" s="60">
        <v>0</v>
      </c>
      <c r="G55" s="60" t="s">
        <v>7</v>
      </c>
      <c r="H55" s="60" t="s">
        <v>3</v>
      </c>
      <c r="I55" s="61">
        <v>4</v>
      </c>
      <c r="J55" s="62" t="s">
        <v>4</v>
      </c>
      <c r="K55" s="63"/>
      <c r="L55" s="213"/>
      <c r="M55" s="15"/>
      <c r="N55" s="15"/>
      <c r="O55" s="15"/>
      <c r="P55" s="15"/>
      <c r="Q55" s="15"/>
      <c r="R55" s="16"/>
      <c r="S55" s="62" t="s">
        <v>4</v>
      </c>
    </row>
    <row r="56" spans="1:28" x14ac:dyDescent="0.2">
      <c r="A56" s="43"/>
      <c r="B56" s="24" t="s">
        <v>72</v>
      </c>
      <c r="C56" s="24" t="s">
        <v>46</v>
      </c>
      <c r="D56" s="60">
        <v>2</v>
      </c>
      <c r="E56" s="60">
        <v>0</v>
      </c>
      <c r="F56" s="60">
        <v>0</v>
      </c>
      <c r="G56" s="60" t="s">
        <v>7</v>
      </c>
      <c r="H56" s="60" t="s">
        <v>3</v>
      </c>
      <c r="I56" s="61">
        <v>4</v>
      </c>
      <c r="J56" s="62" t="s">
        <v>4</v>
      </c>
      <c r="K56" s="63"/>
      <c r="L56" s="45" t="s">
        <v>104</v>
      </c>
      <c r="M56" s="53">
        <v>0</v>
      </c>
      <c r="N56" s="53">
        <v>2</v>
      </c>
      <c r="O56" s="53">
        <v>0</v>
      </c>
      <c r="P56" s="53" t="s">
        <v>3</v>
      </c>
      <c r="Q56" s="53" t="s">
        <v>7</v>
      </c>
      <c r="R56" s="54">
        <v>2</v>
      </c>
      <c r="S56" s="124" t="s">
        <v>4</v>
      </c>
    </row>
    <row r="57" spans="1:28" x14ac:dyDescent="0.2">
      <c r="A57" s="43"/>
      <c r="B57" s="24" t="s">
        <v>72</v>
      </c>
      <c r="C57" s="24" t="s">
        <v>31</v>
      </c>
      <c r="D57" s="60">
        <v>2</v>
      </c>
      <c r="E57" s="60">
        <v>0</v>
      </c>
      <c r="F57" s="60">
        <v>0</v>
      </c>
      <c r="G57" s="60" t="s">
        <v>7</v>
      </c>
      <c r="H57" s="60" t="s">
        <v>3</v>
      </c>
      <c r="I57" s="61">
        <v>4</v>
      </c>
      <c r="J57" s="62" t="s">
        <v>4</v>
      </c>
      <c r="K57" s="63"/>
      <c r="L57" s="213"/>
      <c r="M57" s="15"/>
      <c r="N57" s="15"/>
      <c r="O57" s="15"/>
      <c r="P57" s="15"/>
      <c r="Q57" s="15"/>
      <c r="R57" s="16"/>
      <c r="S57" s="62" t="s">
        <v>4</v>
      </c>
    </row>
    <row r="58" spans="1:28" x14ac:dyDescent="0.2">
      <c r="A58" s="43"/>
      <c r="B58" s="24" t="s">
        <v>72</v>
      </c>
      <c r="C58" s="24" t="s">
        <v>47</v>
      </c>
      <c r="D58" s="60">
        <v>2</v>
      </c>
      <c r="E58" s="60">
        <v>0</v>
      </c>
      <c r="F58" s="60">
        <v>0</v>
      </c>
      <c r="G58" s="60" t="s">
        <v>7</v>
      </c>
      <c r="H58" s="60" t="s">
        <v>3</v>
      </c>
      <c r="I58" s="61">
        <v>4</v>
      </c>
      <c r="J58" s="62" t="s">
        <v>4</v>
      </c>
      <c r="K58" s="63"/>
      <c r="L58" s="213"/>
      <c r="M58" s="15"/>
      <c r="N58" s="15"/>
      <c r="O58" s="15"/>
      <c r="P58" s="15"/>
      <c r="Q58" s="15"/>
      <c r="R58" s="16"/>
      <c r="S58" s="62" t="s">
        <v>4</v>
      </c>
    </row>
    <row r="59" spans="1:28" ht="13.5" thickBot="1" x14ac:dyDescent="0.25">
      <c r="A59" s="91"/>
      <c r="B59" s="23" t="s">
        <v>72</v>
      </c>
      <c r="C59" s="227"/>
      <c r="D59" s="27"/>
      <c r="E59" s="27"/>
      <c r="F59" s="27"/>
      <c r="G59" s="27"/>
      <c r="H59" s="27"/>
      <c r="I59" s="28"/>
      <c r="J59" s="49" t="s">
        <v>4</v>
      </c>
      <c r="K59" s="63"/>
      <c r="L59" s="88" t="s">
        <v>103</v>
      </c>
      <c r="M59" s="78">
        <v>0</v>
      </c>
      <c r="N59" s="78">
        <v>2</v>
      </c>
      <c r="O59" s="78">
        <v>0</v>
      </c>
      <c r="P59" s="78" t="s">
        <v>3</v>
      </c>
      <c r="Q59" s="78" t="s">
        <v>7</v>
      </c>
      <c r="R59" s="79">
        <v>2</v>
      </c>
      <c r="S59" s="49" t="s">
        <v>4</v>
      </c>
    </row>
    <row r="60" spans="1:28" x14ac:dyDescent="0.2">
      <c r="A60" s="90"/>
      <c r="B60" s="92" t="s">
        <v>73</v>
      </c>
      <c r="C60" s="229"/>
      <c r="D60" s="158"/>
      <c r="E60" s="158"/>
      <c r="F60" s="158"/>
      <c r="G60" s="158"/>
      <c r="H60" s="158"/>
      <c r="I60" s="159"/>
      <c r="J60" s="72" t="s">
        <v>34</v>
      </c>
      <c r="K60" s="63"/>
      <c r="L60" s="150" t="s">
        <v>120</v>
      </c>
      <c r="M60" s="50"/>
      <c r="N60" s="50"/>
      <c r="O60" s="206" t="s">
        <v>113</v>
      </c>
      <c r="P60" s="50" t="s">
        <v>3</v>
      </c>
      <c r="Q60" s="50" t="s">
        <v>7</v>
      </c>
      <c r="R60" s="152">
        <v>1</v>
      </c>
      <c r="S60" s="151" t="s">
        <v>34</v>
      </c>
    </row>
    <row r="61" spans="1:28" x14ac:dyDescent="0.2">
      <c r="A61" s="43"/>
      <c r="B61" s="95" t="s">
        <v>73</v>
      </c>
      <c r="C61" s="230"/>
      <c r="D61" s="180"/>
      <c r="E61" s="180"/>
      <c r="F61" s="180"/>
      <c r="G61" s="180"/>
      <c r="H61" s="180"/>
      <c r="I61" s="181"/>
      <c r="J61" s="75" t="s">
        <v>34</v>
      </c>
      <c r="K61" s="63"/>
      <c r="L61" s="76" t="s">
        <v>112</v>
      </c>
      <c r="M61" s="53">
        <v>0</v>
      </c>
      <c r="N61" s="53">
        <v>2</v>
      </c>
      <c r="O61" s="53">
        <v>0</v>
      </c>
      <c r="P61" s="53" t="s">
        <v>3</v>
      </c>
      <c r="Q61" s="53" t="s">
        <v>7</v>
      </c>
      <c r="R61" s="54">
        <v>2</v>
      </c>
      <c r="S61" s="124" t="s">
        <v>34</v>
      </c>
    </row>
    <row r="62" spans="1:28" ht="13.5" thickBot="1" x14ac:dyDescent="0.25">
      <c r="A62" s="91"/>
      <c r="B62" s="94" t="s">
        <v>73</v>
      </c>
      <c r="C62" s="228"/>
      <c r="D62" s="55"/>
      <c r="E62" s="55"/>
      <c r="F62" s="55"/>
      <c r="G62" s="55"/>
      <c r="H62" s="55"/>
      <c r="I62" s="56"/>
      <c r="J62" s="77" t="s">
        <v>34</v>
      </c>
      <c r="K62" s="63"/>
      <c r="L62" s="88" t="s">
        <v>114</v>
      </c>
      <c r="M62" s="51">
        <v>0</v>
      </c>
      <c r="N62" s="51">
        <v>2</v>
      </c>
      <c r="O62" s="51">
        <v>0</v>
      </c>
      <c r="P62" s="51" t="s">
        <v>3</v>
      </c>
      <c r="Q62" s="51" t="s">
        <v>7</v>
      </c>
      <c r="R62" s="147">
        <v>2</v>
      </c>
      <c r="S62" s="127" t="s">
        <v>34</v>
      </c>
    </row>
    <row r="63" spans="1:28" x14ac:dyDescent="0.2">
      <c r="A63" s="98" t="s">
        <v>90</v>
      </c>
      <c r="B63" s="22" t="s">
        <v>25</v>
      </c>
      <c r="C63" s="82" t="s">
        <v>21</v>
      </c>
      <c r="D63" s="68">
        <v>0</v>
      </c>
      <c r="E63" s="68">
        <v>0</v>
      </c>
      <c r="F63" s="68">
        <v>1</v>
      </c>
      <c r="G63" s="68" t="s">
        <v>3</v>
      </c>
      <c r="H63" s="68" t="s">
        <v>7</v>
      </c>
      <c r="I63" s="69">
        <v>4</v>
      </c>
      <c r="J63" s="48" t="s">
        <v>3</v>
      </c>
      <c r="K63" s="63"/>
      <c r="L63" s="231"/>
      <c r="M63" s="158"/>
      <c r="N63" s="158"/>
      <c r="O63" s="158"/>
      <c r="P63" s="158"/>
      <c r="Q63" s="158"/>
      <c r="R63" s="159"/>
      <c r="S63" s="72" t="s">
        <v>3</v>
      </c>
    </row>
    <row r="64" spans="1:28" ht="13.5" thickBot="1" x14ac:dyDescent="0.25">
      <c r="A64" s="67" t="s">
        <v>6</v>
      </c>
      <c r="B64" s="21" t="s">
        <v>25</v>
      </c>
      <c r="C64" s="20" t="s">
        <v>74</v>
      </c>
      <c r="D64" s="12">
        <v>0</v>
      </c>
      <c r="E64" s="12">
        <v>1</v>
      </c>
      <c r="F64" s="12">
        <v>0</v>
      </c>
      <c r="G64" s="12" t="s">
        <v>3</v>
      </c>
      <c r="H64" s="12" t="s">
        <v>7</v>
      </c>
      <c r="I64" s="11">
        <v>20</v>
      </c>
      <c r="J64" s="19" t="s">
        <v>3</v>
      </c>
      <c r="L64" s="44" t="s">
        <v>76</v>
      </c>
      <c r="M64" s="12">
        <v>0</v>
      </c>
      <c r="N64" s="12">
        <v>0</v>
      </c>
      <c r="O64" s="12">
        <v>0</v>
      </c>
      <c r="P64" s="12" t="s">
        <v>7</v>
      </c>
      <c r="Q64" s="12" t="s">
        <v>3</v>
      </c>
      <c r="R64" s="11">
        <v>20</v>
      </c>
      <c r="S64" s="19" t="s">
        <v>75</v>
      </c>
      <c r="T64" s="46"/>
    </row>
    <row r="65" spans="1:19" x14ac:dyDescent="0.2">
      <c r="A65" s="97"/>
      <c r="C65" s="52"/>
      <c r="I65" s="2"/>
      <c r="R65" s="2"/>
      <c r="S65" s="2"/>
    </row>
    <row r="66" spans="1:19" ht="15.75" thickBot="1" x14ac:dyDescent="0.3">
      <c r="A66" s="212" t="s">
        <v>5</v>
      </c>
      <c r="C66" s="52"/>
      <c r="I66" s="2"/>
      <c r="L66" s="144"/>
      <c r="M66" s="145"/>
      <c r="N66" s="145"/>
      <c r="O66" s="145"/>
      <c r="P66" s="145"/>
      <c r="Q66" s="145"/>
      <c r="R66" s="145"/>
      <c r="S66" s="145"/>
    </row>
    <row r="67" spans="1:19" ht="15" x14ac:dyDescent="0.25">
      <c r="A67" s="128" t="s">
        <v>71</v>
      </c>
      <c r="B67" s="129" t="s">
        <v>2</v>
      </c>
      <c r="C67" s="13" t="s">
        <v>81</v>
      </c>
      <c r="D67" s="244" t="s">
        <v>91</v>
      </c>
      <c r="E67" s="245"/>
      <c r="I67" s="2"/>
      <c r="R67" s="2"/>
      <c r="S67" s="2"/>
    </row>
    <row r="68" spans="1:19" ht="15" x14ac:dyDescent="0.25">
      <c r="A68" s="130" t="s">
        <v>25</v>
      </c>
      <c r="B68" s="131" t="s">
        <v>80</v>
      </c>
      <c r="C68" s="25">
        <v>76</v>
      </c>
      <c r="D68" s="238">
        <v>76</v>
      </c>
      <c r="E68" s="239"/>
      <c r="R68" s="2"/>
      <c r="S68" s="2"/>
    </row>
    <row r="69" spans="1:19" ht="15" x14ac:dyDescent="0.25">
      <c r="A69" s="29" t="s">
        <v>26</v>
      </c>
      <c r="B69" s="17" t="s">
        <v>79</v>
      </c>
      <c r="C69" s="25">
        <v>16</v>
      </c>
      <c r="D69" s="238">
        <v>30</v>
      </c>
      <c r="E69" s="239"/>
      <c r="R69" s="2"/>
      <c r="S69" s="2"/>
    </row>
    <row r="70" spans="1:19" ht="15" x14ac:dyDescent="0.25">
      <c r="A70" s="29" t="s">
        <v>28</v>
      </c>
      <c r="B70" s="17" t="s">
        <v>79</v>
      </c>
      <c r="C70" s="25">
        <v>12</v>
      </c>
      <c r="D70" s="238">
        <v>24</v>
      </c>
      <c r="E70" s="239"/>
      <c r="R70" s="2"/>
      <c r="S70" s="2"/>
    </row>
    <row r="71" spans="1:19" ht="15" x14ac:dyDescent="0.25">
      <c r="A71" s="29" t="s">
        <v>72</v>
      </c>
      <c r="B71" s="17" t="s">
        <v>79</v>
      </c>
      <c r="C71" s="25">
        <v>12</v>
      </c>
      <c r="D71" s="238">
        <v>28</v>
      </c>
      <c r="E71" s="239"/>
      <c r="R71" s="2"/>
      <c r="S71" s="2"/>
    </row>
    <row r="72" spans="1:19" ht="15.75" thickBot="1" x14ac:dyDescent="0.3">
      <c r="A72" s="20" t="s">
        <v>73</v>
      </c>
      <c r="B72" s="21" t="s">
        <v>78</v>
      </c>
      <c r="C72" s="11">
        <v>4</v>
      </c>
      <c r="D72" s="240">
        <v>9</v>
      </c>
      <c r="E72" s="241"/>
      <c r="R72" s="2"/>
      <c r="S72" s="2"/>
    </row>
    <row r="73" spans="1:19" ht="15" x14ac:dyDescent="0.25">
      <c r="A73" s="125" t="s">
        <v>77</v>
      </c>
      <c r="B73" s="125"/>
      <c r="C73" s="210">
        <f>SUM(C68:C72)</f>
        <v>120</v>
      </c>
      <c r="D73" s="3"/>
      <c r="R73" s="2"/>
      <c r="S73" s="2"/>
    </row>
    <row r="74" spans="1:19" x14ac:dyDescent="0.2">
      <c r="A74" s="3"/>
      <c r="B74" s="3"/>
      <c r="C74" s="3"/>
      <c r="D74" s="3"/>
      <c r="R74" s="2"/>
      <c r="S74" s="2"/>
    </row>
    <row r="75" spans="1:19" ht="15.75" thickBot="1" x14ac:dyDescent="0.3">
      <c r="A75" s="211" t="s">
        <v>6</v>
      </c>
      <c r="R75" s="2"/>
      <c r="S75" s="2"/>
    </row>
    <row r="76" spans="1:19" ht="15" x14ac:dyDescent="0.25">
      <c r="A76" s="128" t="s">
        <v>71</v>
      </c>
      <c r="B76" s="129" t="s">
        <v>2</v>
      </c>
      <c r="C76" s="13" t="s">
        <v>81</v>
      </c>
      <c r="D76" s="244" t="s">
        <v>91</v>
      </c>
      <c r="E76" s="245"/>
      <c r="I76" s="2"/>
      <c r="R76" s="2"/>
      <c r="S76" s="2"/>
    </row>
    <row r="77" spans="1:19" ht="15" x14ac:dyDescent="0.25">
      <c r="A77" s="130" t="s">
        <v>25</v>
      </c>
      <c r="B77" s="131" t="s">
        <v>80</v>
      </c>
      <c r="C77" s="25">
        <v>56</v>
      </c>
      <c r="D77" s="238">
        <v>56</v>
      </c>
      <c r="E77" s="239"/>
      <c r="R77" s="2"/>
      <c r="S77" s="2"/>
    </row>
    <row r="78" spans="1:19" ht="15" x14ac:dyDescent="0.25">
      <c r="A78" s="29" t="s">
        <v>26</v>
      </c>
      <c r="B78" s="17" t="s">
        <v>79</v>
      </c>
      <c r="C78" s="25">
        <v>36</v>
      </c>
      <c r="D78" s="238">
        <v>38</v>
      </c>
      <c r="E78" s="239"/>
      <c r="R78" s="2"/>
      <c r="S78" s="2"/>
    </row>
    <row r="79" spans="1:19" ht="15.75" thickBot="1" x14ac:dyDescent="0.3">
      <c r="A79" s="20" t="s">
        <v>28</v>
      </c>
      <c r="B79" s="21" t="s">
        <v>78</v>
      </c>
      <c r="C79" s="11">
        <v>2</v>
      </c>
      <c r="D79" s="240">
        <v>12</v>
      </c>
      <c r="E79" s="241"/>
      <c r="R79" s="2"/>
      <c r="S79" s="2"/>
    </row>
    <row r="80" spans="1:19" ht="15.75" thickBot="1" x14ac:dyDescent="0.3">
      <c r="A80" s="132" t="s">
        <v>75</v>
      </c>
      <c r="B80" s="133" t="s">
        <v>75</v>
      </c>
      <c r="C80" s="134">
        <v>26</v>
      </c>
      <c r="D80" s="242">
        <v>26</v>
      </c>
      <c r="E80" s="243"/>
      <c r="R80" s="2"/>
      <c r="S80" s="2"/>
    </row>
    <row r="81" spans="1:19" ht="15" x14ac:dyDescent="0.25">
      <c r="A81" s="125" t="s">
        <v>77</v>
      </c>
      <c r="B81" s="125"/>
      <c r="C81" s="210">
        <f>SUM(C77:C80)</f>
        <v>120</v>
      </c>
      <c r="D81" s="125"/>
      <c r="R81" s="2"/>
      <c r="S81" s="2"/>
    </row>
    <row r="82" spans="1:19" x14ac:dyDescent="0.2">
      <c r="R82" s="2"/>
      <c r="S82" s="2"/>
    </row>
    <row r="83" spans="1:19" x14ac:dyDescent="0.2">
      <c r="R83" s="2"/>
      <c r="S83" s="2"/>
    </row>
    <row r="84" spans="1:19" x14ac:dyDescent="0.2">
      <c r="R84" s="2"/>
      <c r="S84" s="2"/>
    </row>
    <row r="85" spans="1:19" x14ac:dyDescent="0.2">
      <c r="R85" s="2"/>
      <c r="S85" s="2"/>
    </row>
    <row r="86" spans="1:19" x14ac:dyDescent="0.2">
      <c r="R86" s="2"/>
      <c r="S86" s="2"/>
    </row>
    <row r="87" spans="1:19" x14ac:dyDescent="0.2">
      <c r="R87" s="2"/>
      <c r="S87" s="2"/>
    </row>
  </sheetData>
  <mergeCells count="21">
    <mergeCell ref="Q6:Q7"/>
    <mergeCell ref="R6:R7"/>
    <mergeCell ref="S6:S7"/>
    <mergeCell ref="L6:L7"/>
    <mergeCell ref="M6:M7"/>
    <mergeCell ref="N6:N7"/>
    <mergeCell ref="O6:O7"/>
    <mergeCell ref="P6:P7"/>
    <mergeCell ref="T44:U45"/>
    <mergeCell ref="T14:AB14"/>
    <mergeCell ref="D67:E67"/>
    <mergeCell ref="D68:E68"/>
    <mergeCell ref="D69:E69"/>
    <mergeCell ref="D78:E78"/>
    <mergeCell ref="D79:E79"/>
    <mergeCell ref="D80:E80"/>
    <mergeCell ref="D70:E70"/>
    <mergeCell ref="D71:E71"/>
    <mergeCell ref="D72:E72"/>
    <mergeCell ref="D76:E76"/>
    <mergeCell ref="D77:E77"/>
  </mergeCells>
  <phoneticPr fontId="2" type="noConversion"/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3"/>
  <sheetViews>
    <sheetView topLeftCell="A58" zoomScaleNormal="100" workbookViewId="0">
      <selection activeCell="X22" sqref="X22"/>
    </sheetView>
  </sheetViews>
  <sheetFormatPr defaultRowHeight="15" x14ac:dyDescent="0.25"/>
  <cols>
    <col min="1" max="1" width="10.28515625" customWidth="1"/>
    <col min="2" max="2" width="7.7109375" customWidth="1"/>
    <col min="3" max="3" width="35.7109375" customWidth="1"/>
    <col min="4" max="6" width="4.28515625" customWidth="1"/>
    <col min="7" max="10" width="4.7109375" customWidth="1"/>
    <col min="11" max="11" width="3.7109375" customWidth="1"/>
    <col min="12" max="12" width="35.7109375" customWidth="1"/>
    <col min="13" max="15" width="4.28515625" customWidth="1"/>
    <col min="16" max="19" width="4.7109375" customWidth="1"/>
  </cols>
  <sheetData>
    <row r="1" spans="1:28" ht="12.75" customHeight="1" x14ac:dyDescent="0.25">
      <c r="A1" s="2"/>
      <c r="B1" s="2"/>
      <c r="C1" s="2"/>
      <c r="D1" s="2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3"/>
      <c r="S1" s="5"/>
      <c r="T1" s="2"/>
      <c r="U1" s="2"/>
      <c r="V1" s="2"/>
      <c r="W1" s="2"/>
      <c r="X1" s="2"/>
      <c r="Y1" s="2"/>
      <c r="Z1" s="2"/>
      <c r="AA1" s="2"/>
      <c r="AB1" s="2"/>
    </row>
    <row r="2" spans="1:28" ht="21" customHeight="1" x14ac:dyDescent="0.35">
      <c r="A2" s="185" t="s">
        <v>127</v>
      </c>
      <c r="B2" s="2"/>
      <c r="C2" s="40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3"/>
      <c r="S2" s="5"/>
      <c r="T2" s="2"/>
      <c r="U2" s="2"/>
      <c r="V2" s="2"/>
      <c r="W2" s="2"/>
      <c r="X2" s="2"/>
      <c r="Y2" s="2"/>
      <c r="Z2" s="2"/>
      <c r="AA2" s="2"/>
      <c r="AB2" s="2"/>
    </row>
    <row r="3" spans="1:28" ht="24.95" customHeight="1" thickBot="1" x14ac:dyDescent="0.35">
      <c r="A3" s="3"/>
      <c r="B3" s="1" t="s">
        <v>6</v>
      </c>
      <c r="C3" s="1"/>
      <c r="D3" s="1"/>
      <c r="E3" s="1"/>
      <c r="F3" s="1"/>
      <c r="G3" s="1"/>
      <c r="H3" s="1"/>
      <c r="I3" s="41"/>
      <c r="J3" s="1"/>
      <c r="K3" s="1"/>
      <c r="L3" s="1" t="s">
        <v>5</v>
      </c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  <c r="Y3" s="3"/>
      <c r="Z3" s="3"/>
      <c r="AA3" s="3"/>
      <c r="AB3" s="3"/>
    </row>
    <row r="4" spans="1:28" ht="12.75" customHeight="1" x14ac:dyDescent="0.25">
      <c r="A4" s="37" t="s">
        <v>82</v>
      </c>
      <c r="B4" s="121" t="s">
        <v>71</v>
      </c>
      <c r="C4" s="121" t="s">
        <v>83</v>
      </c>
      <c r="D4" s="35" t="s">
        <v>0</v>
      </c>
      <c r="E4" s="35"/>
      <c r="F4" s="35"/>
      <c r="G4" s="35" t="s">
        <v>84</v>
      </c>
      <c r="H4" s="36"/>
      <c r="I4" s="6" t="s">
        <v>52</v>
      </c>
      <c r="J4" s="8" t="s">
        <v>2</v>
      </c>
      <c r="K4" s="2"/>
      <c r="L4" s="37" t="s">
        <v>83</v>
      </c>
      <c r="M4" s="35" t="s">
        <v>0</v>
      </c>
      <c r="N4" s="35"/>
      <c r="O4" s="35"/>
      <c r="P4" s="35" t="s">
        <v>84</v>
      </c>
      <c r="Q4" s="36"/>
      <c r="R4" s="6" t="s">
        <v>52</v>
      </c>
      <c r="S4" s="8" t="s">
        <v>2</v>
      </c>
      <c r="T4" s="3"/>
      <c r="U4" s="2"/>
      <c r="V4" s="2"/>
      <c r="W4" s="2"/>
      <c r="X4" s="2"/>
      <c r="Y4" s="2"/>
      <c r="Z4" s="2"/>
      <c r="AA4" s="2"/>
      <c r="AB4" s="2"/>
    </row>
    <row r="5" spans="1:28" ht="12.75" customHeight="1" thickBot="1" x14ac:dyDescent="0.3">
      <c r="A5" s="20"/>
      <c r="B5" s="21"/>
      <c r="C5" s="122"/>
      <c r="D5" s="10" t="s">
        <v>85</v>
      </c>
      <c r="E5" s="10" t="s">
        <v>51</v>
      </c>
      <c r="F5" s="10" t="s">
        <v>50</v>
      </c>
      <c r="G5" s="10" t="s">
        <v>1</v>
      </c>
      <c r="H5" s="10" t="s">
        <v>86</v>
      </c>
      <c r="I5" s="38"/>
      <c r="J5" s="39"/>
      <c r="K5" s="2"/>
      <c r="L5" s="9"/>
      <c r="M5" s="10" t="s">
        <v>85</v>
      </c>
      <c r="N5" s="10" t="s">
        <v>51</v>
      </c>
      <c r="O5" s="10" t="s">
        <v>50</v>
      </c>
      <c r="P5" s="10" t="s">
        <v>1</v>
      </c>
      <c r="Q5" s="10" t="s">
        <v>86</v>
      </c>
      <c r="R5" s="38"/>
      <c r="S5" s="39"/>
      <c r="T5" s="2"/>
      <c r="U5" s="2"/>
      <c r="V5" s="2"/>
      <c r="W5" s="2"/>
      <c r="X5" s="2"/>
      <c r="Y5" s="2"/>
      <c r="Z5" s="2"/>
      <c r="AA5" s="2"/>
      <c r="AB5" s="2"/>
    </row>
    <row r="6" spans="1:28" ht="12.75" customHeight="1" x14ac:dyDescent="0.25">
      <c r="A6" s="256" t="s">
        <v>87</v>
      </c>
      <c r="B6" s="258" t="s">
        <v>25</v>
      </c>
      <c r="C6" s="258" t="s">
        <v>64</v>
      </c>
      <c r="D6" s="260">
        <v>2</v>
      </c>
      <c r="E6" s="260">
        <v>2</v>
      </c>
      <c r="F6" s="260">
        <v>0</v>
      </c>
      <c r="G6" s="260" t="s">
        <v>3</v>
      </c>
      <c r="H6" s="260" t="s">
        <v>7</v>
      </c>
      <c r="I6" s="262">
        <v>4</v>
      </c>
      <c r="J6" s="264" t="s">
        <v>3</v>
      </c>
      <c r="K6" s="2"/>
      <c r="L6" s="82" t="s">
        <v>11</v>
      </c>
      <c r="M6" s="68">
        <v>2</v>
      </c>
      <c r="N6" s="68">
        <v>0</v>
      </c>
      <c r="O6" s="68">
        <v>0</v>
      </c>
      <c r="P6" s="68" t="s">
        <v>3</v>
      </c>
      <c r="Q6" s="68" t="s">
        <v>7</v>
      </c>
      <c r="R6" s="69">
        <v>2</v>
      </c>
      <c r="S6" s="48" t="s">
        <v>3</v>
      </c>
      <c r="T6" s="2"/>
      <c r="U6" s="2"/>
      <c r="V6" s="2"/>
      <c r="W6" s="2"/>
      <c r="X6" s="2"/>
      <c r="Y6" s="2"/>
      <c r="Z6" s="2"/>
      <c r="AA6" s="2"/>
      <c r="AB6" s="2"/>
    </row>
    <row r="7" spans="1:28" ht="12.75" customHeight="1" x14ac:dyDescent="0.25">
      <c r="A7" s="257"/>
      <c r="B7" s="259"/>
      <c r="C7" s="259"/>
      <c r="D7" s="261"/>
      <c r="E7" s="261"/>
      <c r="F7" s="261"/>
      <c r="G7" s="261"/>
      <c r="H7" s="261"/>
      <c r="I7" s="263"/>
      <c r="J7" s="265"/>
      <c r="K7" s="2"/>
      <c r="L7" s="118" t="s">
        <v>17</v>
      </c>
      <c r="M7" s="60">
        <v>0</v>
      </c>
      <c r="N7" s="60">
        <v>0</v>
      </c>
      <c r="O7" s="60">
        <v>2</v>
      </c>
      <c r="P7" s="60" t="s">
        <v>3</v>
      </c>
      <c r="Q7" s="60" t="s">
        <v>7</v>
      </c>
      <c r="R7" s="61">
        <v>2</v>
      </c>
      <c r="S7" s="62" t="s">
        <v>3</v>
      </c>
      <c r="T7" s="2"/>
      <c r="U7" s="2"/>
      <c r="V7" s="2"/>
      <c r="W7" s="2"/>
      <c r="X7" s="2"/>
      <c r="Y7" s="2"/>
      <c r="Z7" s="2"/>
      <c r="AA7" s="2"/>
      <c r="AB7" s="2"/>
    </row>
    <row r="8" spans="1:28" ht="12.75" customHeight="1" x14ac:dyDescent="0.25">
      <c r="A8" s="117" t="s">
        <v>6</v>
      </c>
      <c r="B8" s="95" t="s">
        <v>25</v>
      </c>
      <c r="C8" s="161" t="s">
        <v>92</v>
      </c>
      <c r="D8" s="73">
        <v>2</v>
      </c>
      <c r="E8" s="73">
        <v>2</v>
      </c>
      <c r="F8" s="73">
        <v>0</v>
      </c>
      <c r="G8" s="73" t="s">
        <v>7</v>
      </c>
      <c r="H8" s="73" t="s">
        <v>3</v>
      </c>
      <c r="I8" s="74">
        <v>6</v>
      </c>
      <c r="J8" s="75" t="s">
        <v>3</v>
      </c>
      <c r="K8" s="2"/>
      <c r="L8" s="118" t="s">
        <v>8</v>
      </c>
      <c r="M8" s="60">
        <v>2</v>
      </c>
      <c r="N8" s="60">
        <v>0</v>
      </c>
      <c r="O8" s="60">
        <v>0</v>
      </c>
      <c r="P8" s="60" t="s">
        <v>7</v>
      </c>
      <c r="Q8" s="60" t="s">
        <v>3</v>
      </c>
      <c r="R8" s="61">
        <v>4</v>
      </c>
      <c r="S8" s="62" t="s">
        <v>3</v>
      </c>
      <c r="T8" s="2"/>
      <c r="U8" s="2"/>
      <c r="V8" s="2"/>
      <c r="W8" s="2"/>
      <c r="X8" s="2"/>
      <c r="Y8" s="2"/>
      <c r="Z8" s="2"/>
      <c r="AA8" s="2"/>
      <c r="AB8" s="2"/>
    </row>
    <row r="9" spans="1:28" ht="12.75" customHeight="1" thickBot="1" x14ac:dyDescent="0.3">
      <c r="A9" s="119"/>
      <c r="B9" s="94" t="s">
        <v>25</v>
      </c>
      <c r="C9" s="163" t="s">
        <v>93</v>
      </c>
      <c r="D9" s="80">
        <v>2</v>
      </c>
      <c r="E9" s="80">
        <v>2</v>
      </c>
      <c r="F9" s="80">
        <v>0</v>
      </c>
      <c r="G9" s="80" t="s">
        <v>7</v>
      </c>
      <c r="H9" s="80" t="s">
        <v>3</v>
      </c>
      <c r="I9" s="81">
        <v>6</v>
      </c>
      <c r="J9" s="77" t="s">
        <v>3</v>
      </c>
      <c r="K9" s="2"/>
      <c r="L9" s="119" t="s">
        <v>9</v>
      </c>
      <c r="M9" s="78">
        <v>2</v>
      </c>
      <c r="N9" s="78">
        <v>0</v>
      </c>
      <c r="O9" s="78">
        <v>0</v>
      </c>
      <c r="P9" s="78" t="s">
        <v>7</v>
      </c>
      <c r="Q9" s="78" t="s">
        <v>3</v>
      </c>
      <c r="R9" s="79">
        <v>4</v>
      </c>
      <c r="S9" s="49" t="s">
        <v>3</v>
      </c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 x14ac:dyDescent="0.25">
      <c r="A10" s="136"/>
      <c r="B10" s="135" t="s">
        <v>26</v>
      </c>
      <c r="C10" s="135" t="s">
        <v>59</v>
      </c>
      <c r="D10" s="197">
        <v>0</v>
      </c>
      <c r="E10" s="197">
        <v>2</v>
      </c>
      <c r="F10" s="197">
        <v>0</v>
      </c>
      <c r="G10" s="197" t="s">
        <v>3</v>
      </c>
      <c r="H10" s="197" t="s">
        <v>7</v>
      </c>
      <c r="I10" s="198">
        <v>2</v>
      </c>
      <c r="J10" s="199" t="s">
        <v>4</v>
      </c>
      <c r="K10" s="2"/>
      <c r="L10" s="82" t="s">
        <v>10</v>
      </c>
      <c r="M10" s="68">
        <v>0</v>
      </c>
      <c r="N10" s="68">
        <v>0</v>
      </c>
      <c r="O10" s="68">
        <v>1</v>
      </c>
      <c r="P10" s="68" t="s">
        <v>3</v>
      </c>
      <c r="Q10" s="68" t="s">
        <v>7</v>
      </c>
      <c r="R10" s="69">
        <v>4</v>
      </c>
      <c r="S10" s="48" t="s">
        <v>3</v>
      </c>
      <c r="T10" s="139"/>
      <c r="U10" s="140"/>
      <c r="V10" s="140"/>
      <c r="W10" s="140"/>
      <c r="X10" s="140"/>
      <c r="Y10" s="140"/>
      <c r="Z10" s="140"/>
      <c r="AA10" s="140"/>
      <c r="AB10" s="140"/>
    </row>
    <row r="11" spans="1:28" ht="12.75" customHeight="1" x14ac:dyDescent="0.25">
      <c r="A11" s="118"/>
      <c r="B11" s="24" t="s">
        <v>26</v>
      </c>
      <c r="C11" s="173"/>
      <c r="D11" s="15"/>
      <c r="E11" s="15"/>
      <c r="F11" s="15"/>
      <c r="G11" s="15"/>
      <c r="H11" s="15"/>
      <c r="I11" s="16"/>
      <c r="J11" s="62" t="s">
        <v>4</v>
      </c>
      <c r="K11" s="2"/>
      <c r="L11" s="204" t="s">
        <v>123</v>
      </c>
      <c r="M11" s="175">
        <v>2</v>
      </c>
      <c r="N11" s="175">
        <v>0</v>
      </c>
      <c r="O11" s="175">
        <v>0</v>
      </c>
      <c r="P11" s="175" t="s">
        <v>7</v>
      </c>
      <c r="Q11" s="175" t="s">
        <v>3</v>
      </c>
      <c r="R11" s="176">
        <v>6</v>
      </c>
      <c r="S11" s="177" t="s">
        <v>4</v>
      </c>
      <c r="T11" s="251"/>
      <c r="U11" s="252"/>
      <c r="V11" s="252"/>
      <c r="W11" s="252"/>
      <c r="X11" s="252"/>
      <c r="Y11" s="252"/>
      <c r="Z11" s="252"/>
      <c r="AA11" s="252"/>
      <c r="AB11" s="252"/>
    </row>
    <row r="12" spans="1:28" ht="12.75" customHeight="1" x14ac:dyDescent="0.25">
      <c r="A12" s="118"/>
      <c r="B12" s="24" t="s">
        <v>26</v>
      </c>
      <c r="C12" s="173"/>
      <c r="D12" s="15"/>
      <c r="E12" s="15"/>
      <c r="F12" s="15"/>
      <c r="G12" s="15"/>
      <c r="H12" s="15"/>
      <c r="I12" s="16"/>
      <c r="J12" s="62" t="s">
        <v>4</v>
      </c>
      <c r="K12" s="2"/>
      <c r="L12" s="174" t="s">
        <v>27</v>
      </c>
      <c r="M12" s="175">
        <v>2</v>
      </c>
      <c r="N12" s="175">
        <v>0</v>
      </c>
      <c r="O12" s="175">
        <v>0</v>
      </c>
      <c r="P12" s="175" t="s">
        <v>7</v>
      </c>
      <c r="Q12" s="175" t="s">
        <v>3</v>
      </c>
      <c r="R12" s="176">
        <v>6</v>
      </c>
      <c r="S12" s="177" t="s">
        <v>4</v>
      </c>
      <c r="T12" s="251"/>
      <c r="U12" s="252"/>
      <c r="V12" s="252"/>
      <c r="W12" s="252"/>
      <c r="X12" s="252"/>
      <c r="Y12" s="252"/>
      <c r="Z12" s="252"/>
      <c r="AA12" s="252"/>
      <c r="AB12" s="252"/>
    </row>
    <row r="13" spans="1:28" ht="12.75" customHeight="1" thickBot="1" x14ac:dyDescent="0.3">
      <c r="A13" s="91"/>
      <c r="B13" s="23" t="s">
        <v>26</v>
      </c>
      <c r="C13" s="182"/>
      <c r="D13" s="55"/>
      <c r="E13" s="55"/>
      <c r="F13" s="55"/>
      <c r="G13" s="55"/>
      <c r="H13" s="55"/>
      <c r="I13" s="56"/>
      <c r="J13" s="127" t="s">
        <v>4</v>
      </c>
      <c r="K13" s="30"/>
      <c r="L13" s="119" t="s">
        <v>18</v>
      </c>
      <c r="M13" s="80">
        <v>1</v>
      </c>
      <c r="N13" s="80">
        <v>0</v>
      </c>
      <c r="O13" s="80">
        <v>0</v>
      </c>
      <c r="P13" s="80" t="s">
        <v>3</v>
      </c>
      <c r="Q13" s="80" t="s">
        <v>7</v>
      </c>
      <c r="R13" s="81">
        <v>2</v>
      </c>
      <c r="S13" s="77" t="s">
        <v>3</v>
      </c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customHeight="1" thickBot="1" x14ac:dyDescent="0.3">
      <c r="A14" s="169"/>
      <c r="B14" s="170" t="s">
        <v>28</v>
      </c>
      <c r="C14" s="168"/>
      <c r="D14" s="171"/>
      <c r="E14" s="171"/>
      <c r="F14" s="171"/>
      <c r="G14" s="171"/>
      <c r="H14" s="171"/>
      <c r="I14" s="172"/>
      <c r="J14" s="100" t="s">
        <v>34</v>
      </c>
      <c r="K14" s="26"/>
      <c r="L14" s="169" t="s">
        <v>33</v>
      </c>
      <c r="M14" s="89">
        <v>0</v>
      </c>
      <c r="N14" s="89" t="s">
        <v>32</v>
      </c>
      <c r="O14" s="89">
        <v>0</v>
      </c>
      <c r="P14" s="89" t="s">
        <v>3</v>
      </c>
      <c r="Q14" s="89" t="s">
        <v>7</v>
      </c>
      <c r="R14" s="120">
        <v>3</v>
      </c>
      <c r="S14" s="100" t="s">
        <v>34</v>
      </c>
      <c r="T14" s="46"/>
      <c r="U14" s="26"/>
      <c r="V14" s="26"/>
      <c r="W14" s="26"/>
      <c r="X14" s="26"/>
      <c r="Y14" s="26"/>
      <c r="Z14" s="26"/>
      <c r="AA14" s="26"/>
      <c r="AB14" s="26"/>
    </row>
    <row r="15" spans="1:28" ht="12.75" customHeight="1" x14ac:dyDescent="0.25">
      <c r="A15" s="116" t="s">
        <v>89</v>
      </c>
      <c r="B15" s="92" t="s">
        <v>25</v>
      </c>
      <c r="C15" s="92" t="s">
        <v>65</v>
      </c>
      <c r="D15" s="70">
        <v>2</v>
      </c>
      <c r="E15" s="70">
        <v>2</v>
      </c>
      <c r="F15" s="70">
        <v>0</v>
      </c>
      <c r="G15" s="70" t="s">
        <v>3</v>
      </c>
      <c r="H15" s="70" t="s">
        <v>7</v>
      </c>
      <c r="I15" s="71">
        <v>4</v>
      </c>
      <c r="J15" s="72" t="s">
        <v>3</v>
      </c>
      <c r="K15" s="2"/>
      <c r="L15" s="90" t="s">
        <v>60</v>
      </c>
      <c r="M15" s="68">
        <v>2</v>
      </c>
      <c r="N15" s="68">
        <v>0</v>
      </c>
      <c r="O15" s="68">
        <v>0</v>
      </c>
      <c r="P15" s="68" t="s">
        <v>7</v>
      </c>
      <c r="Q15" s="68" t="s">
        <v>3</v>
      </c>
      <c r="R15" s="69">
        <v>4</v>
      </c>
      <c r="S15" s="48" t="s">
        <v>3</v>
      </c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customHeight="1" x14ac:dyDescent="0.25">
      <c r="A16" s="117" t="s">
        <v>5</v>
      </c>
      <c r="B16" s="95" t="s">
        <v>25</v>
      </c>
      <c r="C16" s="161" t="s">
        <v>94</v>
      </c>
      <c r="D16" s="73">
        <v>2</v>
      </c>
      <c r="E16" s="73">
        <v>2</v>
      </c>
      <c r="F16" s="73">
        <v>0</v>
      </c>
      <c r="G16" s="73" t="s">
        <v>7</v>
      </c>
      <c r="H16" s="73" t="s">
        <v>3</v>
      </c>
      <c r="I16" s="74">
        <v>6</v>
      </c>
      <c r="J16" s="75" t="s">
        <v>3</v>
      </c>
      <c r="K16" s="2"/>
      <c r="L16" s="43" t="s">
        <v>12</v>
      </c>
      <c r="M16" s="60">
        <v>2</v>
      </c>
      <c r="N16" s="60">
        <v>0</v>
      </c>
      <c r="O16" s="60">
        <v>0</v>
      </c>
      <c r="P16" s="60" t="s">
        <v>7</v>
      </c>
      <c r="Q16" s="60" t="s">
        <v>3</v>
      </c>
      <c r="R16" s="61">
        <v>4</v>
      </c>
      <c r="S16" s="62" t="s">
        <v>3</v>
      </c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customHeight="1" x14ac:dyDescent="0.25">
      <c r="A17" s="118"/>
      <c r="B17" s="95" t="s">
        <v>25</v>
      </c>
      <c r="C17" s="95" t="s">
        <v>121</v>
      </c>
      <c r="D17" s="73">
        <v>2</v>
      </c>
      <c r="E17" s="73">
        <v>2</v>
      </c>
      <c r="F17" s="73">
        <v>0</v>
      </c>
      <c r="G17" s="73" t="s">
        <v>7</v>
      </c>
      <c r="H17" s="73" t="s">
        <v>3</v>
      </c>
      <c r="I17" s="74">
        <v>6</v>
      </c>
      <c r="J17" s="75" t="s">
        <v>3</v>
      </c>
      <c r="K17" s="2"/>
      <c r="L17" s="43" t="s">
        <v>13</v>
      </c>
      <c r="M17" s="60">
        <v>2</v>
      </c>
      <c r="N17" s="60">
        <v>0</v>
      </c>
      <c r="O17" s="60">
        <v>0</v>
      </c>
      <c r="P17" s="60" t="s">
        <v>7</v>
      </c>
      <c r="Q17" s="60" t="s">
        <v>3</v>
      </c>
      <c r="R17" s="61">
        <v>4</v>
      </c>
      <c r="S17" s="62" t="s">
        <v>3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customHeight="1" x14ac:dyDescent="0.25">
      <c r="A18" s="137"/>
      <c r="B18" s="95" t="s">
        <v>25</v>
      </c>
      <c r="C18" s="161" t="s">
        <v>62</v>
      </c>
      <c r="D18" s="138">
        <v>2</v>
      </c>
      <c r="E18" s="138">
        <v>2</v>
      </c>
      <c r="F18" s="138">
        <v>0</v>
      </c>
      <c r="G18" s="138" t="s">
        <v>3</v>
      </c>
      <c r="H18" s="138" t="s">
        <v>7</v>
      </c>
      <c r="I18" s="160">
        <v>3</v>
      </c>
      <c r="J18" s="143" t="s">
        <v>3</v>
      </c>
      <c r="K18" s="2"/>
      <c r="L18" s="118" t="s">
        <v>14</v>
      </c>
      <c r="M18" s="60">
        <v>0</v>
      </c>
      <c r="N18" s="60">
        <v>0</v>
      </c>
      <c r="O18" s="60">
        <v>1</v>
      </c>
      <c r="P18" s="60" t="s">
        <v>3</v>
      </c>
      <c r="Q18" s="60" t="s">
        <v>7</v>
      </c>
      <c r="R18" s="61">
        <v>4</v>
      </c>
      <c r="S18" s="62" t="s">
        <v>3</v>
      </c>
      <c r="T18" s="142"/>
      <c r="U18" s="140"/>
      <c r="V18" s="140"/>
      <c r="W18" s="140"/>
      <c r="X18" s="140"/>
      <c r="Y18" s="140"/>
      <c r="Z18" s="140"/>
      <c r="AA18" s="140"/>
      <c r="AB18" s="140"/>
    </row>
    <row r="19" spans="1:28" ht="12.75" customHeight="1" thickBot="1" x14ac:dyDescent="0.3">
      <c r="A19" s="162"/>
      <c r="B19" s="94" t="s">
        <v>25</v>
      </c>
      <c r="C19" s="166" t="s">
        <v>97</v>
      </c>
      <c r="D19" s="51"/>
      <c r="E19" s="51"/>
      <c r="F19" s="148" t="s">
        <v>98</v>
      </c>
      <c r="G19" s="51" t="s">
        <v>3</v>
      </c>
      <c r="H19" s="51" t="s">
        <v>7</v>
      </c>
      <c r="I19" s="147">
        <v>3</v>
      </c>
      <c r="J19" s="127" t="s">
        <v>3</v>
      </c>
      <c r="K19" s="2"/>
      <c r="L19" s="167"/>
      <c r="M19" s="27"/>
      <c r="N19" s="27"/>
      <c r="O19" s="27"/>
      <c r="P19" s="27"/>
      <c r="Q19" s="27"/>
      <c r="R19" s="28"/>
      <c r="S19" s="49" t="s">
        <v>4</v>
      </c>
      <c r="T19" s="165"/>
      <c r="U19" s="140"/>
      <c r="V19" s="140"/>
      <c r="W19" s="140"/>
      <c r="X19" s="140"/>
      <c r="Y19" s="140"/>
      <c r="Z19" s="140"/>
      <c r="AA19" s="140"/>
      <c r="AB19" s="140"/>
    </row>
    <row r="20" spans="1:28" ht="12.75" customHeight="1" x14ac:dyDescent="0.25">
      <c r="A20" s="90"/>
      <c r="B20" s="22" t="s">
        <v>26</v>
      </c>
      <c r="C20" s="92" t="s">
        <v>61</v>
      </c>
      <c r="D20" s="68">
        <v>0</v>
      </c>
      <c r="E20" s="68">
        <v>2</v>
      </c>
      <c r="F20" s="68">
        <v>0</v>
      </c>
      <c r="G20" s="68" t="s">
        <v>7</v>
      </c>
      <c r="H20" s="68" t="s">
        <v>3</v>
      </c>
      <c r="I20" s="69">
        <v>2</v>
      </c>
      <c r="J20" s="48" t="s">
        <v>4</v>
      </c>
      <c r="K20" s="2"/>
      <c r="L20" s="82" t="s">
        <v>24</v>
      </c>
      <c r="M20" s="50">
        <v>2</v>
      </c>
      <c r="N20" s="7">
        <v>0</v>
      </c>
      <c r="O20" s="7">
        <v>0</v>
      </c>
      <c r="P20" s="7" t="s">
        <v>7</v>
      </c>
      <c r="Q20" s="7" t="s">
        <v>3</v>
      </c>
      <c r="R20" s="196">
        <v>4</v>
      </c>
      <c r="S20" s="14" t="s">
        <v>4</v>
      </c>
      <c r="T20" s="2"/>
      <c r="U20" s="2"/>
      <c r="V20" s="2"/>
      <c r="W20" s="2"/>
      <c r="X20" s="2"/>
      <c r="Y20" s="2"/>
      <c r="Z20" s="2"/>
      <c r="AA20" s="2"/>
      <c r="AB20" s="2"/>
    </row>
    <row r="21" spans="1:28" ht="12.75" customHeight="1" x14ac:dyDescent="0.25">
      <c r="A21" s="43"/>
      <c r="B21" s="24" t="s">
        <v>26</v>
      </c>
      <c r="C21" s="95" t="s">
        <v>67</v>
      </c>
      <c r="D21" s="60">
        <v>2</v>
      </c>
      <c r="E21" s="60">
        <v>2</v>
      </c>
      <c r="F21" s="60">
        <v>0</v>
      </c>
      <c r="G21" s="60" t="s">
        <v>3</v>
      </c>
      <c r="H21" s="60" t="s">
        <v>7</v>
      </c>
      <c r="I21" s="61">
        <v>6</v>
      </c>
      <c r="J21" s="62" t="s">
        <v>4</v>
      </c>
      <c r="K21" s="2"/>
      <c r="L21" s="45" t="s">
        <v>53</v>
      </c>
      <c r="M21" s="53">
        <v>2</v>
      </c>
      <c r="N21" s="194">
        <v>0</v>
      </c>
      <c r="O21" s="194">
        <v>0</v>
      </c>
      <c r="P21" s="194" t="s">
        <v>7</v>
      </c>
      <c r="Q21" s="194" t="s">
        <v>3</v>
      </c>
      <c r="R21" s="25">
        <v>4</v>
      </c>
      <c r="S21" s="18" t="s">
        <v>4</v>
      </c>
      <c r="T21" s="2"/>
      <c r="U21" s="2"/>
      <c r="V21" s="2"/>
      <c r="W21" s="2"/>
      <c r="X21" s="2"/>
      <c r="Y21" s="2"/>
      <c r="Z21" s="2"/>
      <c r="AA21" s="2"/>
      <c r="AB21" s="2"/>
    </row>
    <row r="22" spans="1:28" ht="12.75" customHeight="1" x14ac:dyDescent="0.25">
      <c r="A22" s="43"/>
      <c r="B22" s="24" t="s">
        <v>26</v>
      </c>
      <c r="C22" s="95" t="s">
        <v>56</v>
      </c>
      <c r="D22" s="60">
        <v>0</v>
      </c>
      <c r="E22" s="60">
        <v>2</v>
      </c>
      <c r="F22" s="60">
        <v>0</v>
      </c>
      <c r="G22" s="60" t="s">
        <v>3</v>
      </c>
      <c r="H22" s="60" t="s">
        <v>7</v>
      </c>
      <c r="I22" s="61">
        <v>2</v>
      </c>
      <c r="J22" s="62" t="s">
        <v>4</v>
      </c>
      <c r="K22" s="2"/>
      <c r="L22" s="45" t="s">
        <v>36</v>
      </c>
      <c r="M22" s="53">
        <v>2</v>
      </c>
      <c r="N22" s="194">
        <v>0</v>
      </c>
      <c r="O22" s="194">
        <v>0</v>
      </c>
      <c r="P22" s="194" t="s">
        <v>7</v>
      </c>
      <c r="Q22" s="194" t="s">
        <v>3</v>
      </c>
      <c r="R22" s="25">
        <v>4</v>
      </c>
      <c r="S22" s="18" t="s">
        <v>4</v>
      </c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customHeight="1" x14ac:dyDescent="0.25">
      <c r="A23" s="43"/>
      <c r="B23" s="24" t="s">
        <v>26</v>
      </c>
      <c r="C23" s="95" t="s">
        <v>66</v>
      </c>
      <c r="D23" s="60">
        <v>2</v>
      </c>
      <c r="E23" s="60">
        <v>2</v>
      </c>
      <c r="F23" s="60">
        <v>0</v>
      </c>
      <c r="G23" s="60" t="s">
        <v>3</v>
      </c>
      <c r="H23" s="60" t="s">
        <v>7</v>
      </c>
      <c r="I23" s="61">
        <v>6</v>
      </c>
      <c r="J23" s="62" t="s">
        <v>4</v>
      </c>
      <c r="K23" s="2"/>
      <c r="L23" s="118" t="s">
        <v>37</v>
      </c>
      <c r="M23" s="53">
        <v>2</v>
      </c>
      <c r="N23" s="194">
        <v>0</v>
      </c>
      <c r="O23" s="194">
        <v>0</v>
      </c>
      <c r="P23" s="194" t="s">
        <v>7</v>
      </c>
      <c r="Q23" s="194" t="s">
        <v>3</v>
      </c>
      <c r="R23" s="25">
        <v>4</v>
      </c>
      <c r="S23" s="18" t="s">
        <v>4</v>
      </c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customHeight="1" x14ac:dyDescent="0.25">
      <c r="A24" s="123"/>
      <c r="B24" s="24" t="s">
        <v>26</v>
      </c>
      <c r="C24" s="178" t="s">
        <v>101</v>
      </c>
      <c r="D24" s="53">
        <v>2</v>
      </c>
      <c r="E24" s="53">
        <v>0</v>
      </c>
      <c r="F24" s="53">
        <v>0</v>
      </c>
      <c r="G24" s="53" t="s">
        <v>3</v>
      </c>
      <c r="H24" s="53" t="s">
        <v>7</v>
      </c>
      <c r="I24" s="54">
        <v>2</v>
      </c>
      <c r="J24" s="124" t="s">
        <v>4</v>
      </c>
      <c r="K24" s="2"/>
      <c r="L24" s="45" t="s">
        <v>38</v>
      </c>
      <c r="M24" s="53">
        <v>0</v>
      </c>
      <c r="N24" s="53">
        <v>0</v>
      </c>
      <c r="O24" s="53">
        <v>2</v>
      </c>
      <c r="P24" s="53" t="s">
        <v>7</v>
      </c>
      <c r="Q24" s="53" t="s">
        <v>3</v>
      </c>
      <c r="R24" s="54">
        <v>4</v>
      </c>
      <c r="S24" s="124" t="s">
        <v>34</v>
      </c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customHeight="1" x14ac:dyDescent="0.25">
      <c r="A25" s="123"/>
      <c r="B25" s="24" t="s">
        <v>26</v>
      </c>
      <c r="C25" s="95" t="s">
        <v>57</v>
      </c>
      <c r="D25" s="60">
        <v>0</v>
      </c>
      <c r="E25" s="60">
        <v>2</v>
      </c>
      <c r="F25" s="60">
        <v>0</v>
      </c>
      <c r="G25" s="60" t="s">
        <v>3</v>
      </c>
      <c r="H25" s="60" t="s">
        <v>7</v>
      </c>
      <c r="I25" s="61">
        <v>2</v>
      </c>
      <c r="J25" s="62" t="s">
        <v>4</v>
      </c>
      <c r="K25" s="2"/>
      <c r="L25" s="45" t="s">
        <v>39</v>
      </c>
      <c r="M25" s="53">
        <v>0</v>
      </c>
      <c r="N25" s="53">
        <v>0</v>
      </c>
      <c r="O25" s="53">
        <v>2</v>
      </c>
      <c r="P25" s="53" t="s">
        <v>3</v>
      </c>
      <c r="Q25" s="53" t="s">
        <v>7</v>
      </c>
      <c r="R25" s="54">
        <v>2</v>
      </c>
      <c r="S25" s="124" t="s">
        <v>34</v>
      </c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customHeight="1" x14ac:dyDescent="0.25">
      <c r="A26" s="43"/>
      <c r="B26" s="24" t="s">
        <v>26</v>
      </c>
      <c r="C26" s="95" t="s">
        <v>58</v>
      </c>
      <c r="D26" s="60">
        <v>0</v>
      </c>
      <c r="E26" s="60">
        <v>2</v>
      </c>
      <c r="F26" s="60">
        <v>0</v>
      </c>
      <c r="G26" s="60" t="s">
        <v>3</v>
      </c>
      <c r="H26" s="60" t="s">
        <v>7</v>
      </c>
      <c r="I26" s="61">
        <v>2</v>
      </c>
      <c r="J26" s="62" t="s">
        <v>4</v>
      </c>
      <c r="K26" s="2"/>
      <c r="L26" s="207" t="s">
        <v>124</v>
      </c>
      <c r="M26" s="73">
        <v>2</v>
      </c>
      <c r="N26" s="73">
        <v>0</v>
      </c>
      <c r="O26" s="73">
        <v>0</v>
      </c>
      <c r="P26" s="73" t="s">
        <v>7</v>
      </c>
      <c r="Q26" s="73" t="s">
        <v>3</v>
      </c>
      <c r="R26" s="74">
        <v>4</v>
      </c>
      <c r="S26" s="32" t="s">
        <v>4</v>
      </c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customHeight="1" x14ac:dyDescent="0.25">
      <c r="A27" s="43"/>
      <c r="B27" s="24" t="s">
        <v>26</v>
      </c>
      <c r="C27" s="178" t="s">
        <v>102</v>
      </c>
      <c r="D27" s="53">
        <v>2</v>
      </c>
      <c r="E27" s="53">
        <v>2</v>
      </c>
      <c r="F27" s="53">
        <v>0</v>
      </c>
      <c r="G27" s="53" t="s">
        <v>3</v>
      </c>
      <c r="H27" s="53" t="s">
        <v>7</v>
      </c>
      <c r="I27" s="54">
        <v>6</v>
      </c>
      <c r="J27" s="124" t="s">
        <v>4</v>
      </c>
      <c r="K27" s="2"/>
      <c r="L27" s="42"/>
      <c r="M27" s="15"/>
      <c r="N27" s="15"/>
      <c r="O27" s="15"/>
      <c r="P27" s="15"/>
      <c r="Q27" s="15"/>
      <c r="R27" s="16"/>
      <c r="S27" s="32" t="s">
        <v>4</v>
      </c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customHeight="1" x14ac:dyDescent="0.25">
      <c r="A28" s="43"/>
      <c r="B28" s="24" t="s">
        <v>26</v>
      </c>
      <c r="C28" s="178" t="s">
        <v>105</v>
      </c>
      <c r="D28" s="60">
        <v>2</v>
      </c>
      <c r="E28" s="60">
        <v>0</v>
      </c>
      <c r="F28" s="60">
        <v>0</v>
      </c>
      <c r="G28" s="60" t="s">
        <v>3</v>
      </c>
      <c r="H28" s="60" t="s">
        <v>7</v>
      </c>
      <c r="I28" s="61">
        <v>2</v>
      </c>
      <c r="J28" s="62" t="s">
        <v>4</v>
      </c>
      <c r="K28" s="2"/>
      <c r="L28" s="42"/>
      <c r="M28" s="15"/>
      <c r="N28" s="15"/>
      <c r="O28" s="15"/>
      <c r="P28" s="15"/>
      <c r="Q28" s="15"/>
      <c r="R28" s="16"/>
      <c r="S28" s="32" t="s">
        <v>4</v>
      </c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customHeight="1" x14ac:dyDescent="0.25">
      <c r="A29" s="43"/>
      <c r="B29" s="24" t="s">
        <v>26</v>
      </c>
      <c r="C29" s="178" t="s">
        <v>107</v>
      </c>
      <c r="D29" s="53">
        <v>0</v>
      </c>
      <c r="E29" s="53">
        <v>2</v>
      </c>
      <c r="F29" s="53">
        <v>0</v>
      </c>
      <c r="G29" s="53" t="s">
        <v>3</v>
      </c>
      <c r="H29" s="53" t="s">
        <v>7</v>
      </c>
      <c r="I29" s="54">
        <v>2</v>
      </c>
      <c r="J29" s="124" t="s">
        <v>4</v>
      </c>
      <c r="K29" s="2"/>
      <c r="L29" s="42"/>
      <c r="M29" s="15"/>
      <c r="N29" s="15"/>
      <c r="O29" s="15"/>
      <c r="P29" s="15"/>
      <c r="Q29" s="15"/>
      <c r="R29" s="16"/>
      <c r="S29" s="32" t="s">
        <v>4</v>
      </c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customHeight="1" x14ac:dyDescent="0.25">
      <c r="A30" s="43"/>
      <c r="B30" s="24" t="s">
        <v>26</v>
      </c>
      <c r="C30" s="178" t="s">
        <v>108</v>
      </c>
      <c r="D30" s="53">
        <v>0</v>
      </c>
      <c r="E30" s="53">
        <v>2</v>
      </c>
      <c r="F30" s="53">
        <v>0</v>
      </c>
      <c r="G30" s="53" t="s">
        <v>3</v>
      </c>
      <c r="H30" s="53" t="s">
        <v>7</v>
      </c>
      <c r="I30" s="54">
        <v>2</v>
      </c>
      <c r="J30" s="124" t="s">
        <v>4</v>
      </c>
      <c r="K30" s="2"/>
      <c r="L30" s="42"/>
      <c r="M30" s="15"/>
      <c r="N30" s="15"/>
      <c r="O30" s="15"/>
      <c r="P30" s="15"/>
      <c r="Q30" s="15"/>
      <c r="R30" s="16"/>
      <c r="S30" s="32" t="s">
        <v>4</v>
      </c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5">
      <c r="A31" s="43"/>
      <c r="B31" s="24" t="s">
        <v>26</v>
      </c>
      <c r="C31" s="178" t="s">
        <v>109</v>
      </c>
      <c r="D31" s="53">
        <v>0</v>
      </c>
      <c r="E31" s="53">
        <v>2</v>
      </c>
      <c r="F31" s="53">
        <v>0</v>
      </c>
      <c r="G31" s="53" t="s">
        <v>3</v>
      </c>
      <c r="H31" s="53" t="s">
        <v>7</v>
      </c>
      <c r="I31" s="54">
        <v>2</v>
      </c>
      <c r="J31" s="124" t="s">
        <v>4</v>
      </c>
      <c r="K31" s="2"/>
      <c r="L31" s="42"/>
      <c r="M31" s="15"/>
      <c r="N31" s="15"/>
      <c r="O31" s="15"/>
      <c r="P31" s="15"/>
      <c r="Q31" s="15"/>
      <c r="R31" s="16"/>
      <c r="S31" s="32" t="s">
        <v>4</v>
      </c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customHeight="1" x14ac:dyDescent="0.25">
      <c r="A32" s="43"/>
      <c r="B32" s="24" t="s">
        <v>26</v>
      </c>
      <c r="C32" s="156"/>
      <c r="D32" s="15"/>
      <c r="E32" s="15"/>
      <c r="F32" s="15"/>
      <c r="G32" s="15"/>
      <c r="H32" s="15"/>
      <c r="I32" s="16"/>
      <c r="J32" s="62" t="s">
        <v>4</v>
      </c>
      <c r="K32" s="2"/>
      <c r="L32" s="208" t="s">
        <v>122</v>
      </c>
      <c r="M32" s="53">
        <v>2</v>
      </c>
      <c r="N32" s="194">
        <v>0</v>
      </c>
      <c r="O32" s="194">
        <v>0</v>
      </c>
      <c r="P32" s="194" t="s">
        <v>7</v>
      </c>
      <c r="Q32" s="194" t="s">
        <v>3</v>
      </c>
      <c r="R32" s="25">
        <v>6</v>
      </c>
      <c r="S32" s="18" t="s">
        <v>4</v>
      </c>
      <c r="T32" s="46"/>
      <c r="U32" s="2"/>
      <c r="V32" s="2"/>
      <c r="W32" s="2"/>
      <c r="X32" s="2"/>
      <c r="Y32" s="2"/>
      <c r="Z32" s="2"/>
      <c r="AA32" s="2"/>
      <c r="AB32" s="2"/>
    </row>
    <row r="33" spans="1:28" ht="12.75" customHeight="1" x14ac:dyDescent="0.25">
      <c r="A33" s="43"/>
      <c r="B33" s="24" t="s">
        <v>26</v>
      </c>
      <c r="C33" s="156"/>
      <c r="D33" s="15"/>
      <c r="E33" s="15"/>
      <c r="F33" s="15"/>
      <c r="G33" s="15"/>
      <c r="H33" s="15"/>
      <c r="I33" s="16"/>
      <c r="J33" s="62" t="s">
        <v>4</v>
      </c>
      <c r="K33" s="2"/>
      <c r="L33" s="208" t="s">
        <v>125</v>
      </c>
      <c r="M33" s="53">
        <v>2</v>
      </c>
      <c r="N33" s="194">
        <v>0</v>
      </c>
      <c r="O33" s="194">
        <v>0</v>
      </c>
      <c r="P33" s="194" t="s">
        <v>7</v>
      </c>
      <c r="Q33" s="194" t="s">
        <v>3</v>
      </c>
      <c r="R33" s="31">
        <v>6</v>
      </c>
      <c r="S33" s="32" t="s">
        <v>4</v>
      </c>
      <c r="T33" s="2"/>
      <c r="U33" s="2"/>
      <c r="V33" s="2"/>
      <c r="W33" s="2"/>
      <c r="X33" s="2"/>
      <c r="Y33" s="2"/>
      <c r="Z33" s="2"/>
      <c r="AA33" s="2"/>
      <c r="AB33" s="2"/>
    </row>
    <row r="34" spans="1:28" ht="12.75" customHeight="1" x14ac:dyDescent="0.25">
      <c r="A34" s="43"/>
      <c r="B34" s="24" t="s">
        <v>26</v>
      </c>
      <c r="C34" s="156"/>
      <c r="D34" s="15"/>
      <c r="E34" s="15"/>
      <c r="F34" s="15"/>
      <c r="G34" s="15"/>
      <c r="H34" s="15"/>
      <c r="I34" s="16"/>
      <c r="J34" s="62" t="s">
        <v>4</v>
      </c>
      <c r="K34" s="2"/>
      <c r="L34" s="45" t="s">
        <v>35</v>
      </c>
      <c r="M34" s="53">
        <v>2</v>
      </c>
      <c r="N34" s="194">
        <v>0</v>
      </c>
      <c r="O34" s="194">
        <v>0</v>
      </c>
      <c r="P34" s="194" t="s">
        <v>7</v>
      </c>
      <c r="Q34" s="194" t="s">
        <v>3</v>
      </c>
      <c r="R34" s="25">
        <v>6</v>
      </c>
      <c r="S34" s="18" t="s">
        <v>4</v>
      </c>
      <c r="T34" s="46"/>
      <c r="U34" s="2"/>
      <c r="V34" s="2"/>
      <c r="W34" s="2"/>
      <c r="X34" s="2"/>
      <c r="Y34" s="2"/>
      <c r="Z34" s="2"/>
      <c r="AA34" s="2"/>
      <c r="AB34" s="2"/>
    </row>
    <row r="35" spans="1:28" ht="12.75" customHeight="1" x14ac:dyDescent="0.25">
      <c r="A35" s="43"/>
      <c r="B35" s="24" t="s">
        <v>26</v>
      </c>
      <c r="C35" s="156"/>
      <c r="D35" s="15"/>
      <c r="E35" s="15"/>
      <c r="F35" s="15"/>
      <c r="G35" s="15"/>
      <c r="H35" s="15"/>
      <c r="I35" s="16"/>
      <c r="J35" s="62" t="s">
        <v>4</v>
      </c>
      <c r="K35" s="2"/>
      <c r="L35" s="45" t="s">
        <v>43</v>
      </c>
      <c r="M35" s="53">
        <v>2</v>
      </c>
      <c r="N35" s="194">
        <v>0</v>
      </c>
      <c r="O35" s="194">
        <v>0</v>
      </c>
      <c r="P35" s="194" t="s">
        <v>7</v>
      </c>
      <c r="Q35" s="194" t="s">
        <v>3</v>
      </c>
      <c r="R35" s="31">
        <v>6</v>
      </c>
      <c r="S35" s="32" t="s">
        <v>4</v>
      </c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customHeight="1" thickBot="1" x14ac:dyDescent="0.3">
      <c r="A36" s="91"/>
      <c r="B36" s="23" t="s">
        <v>26</v>
      </c>
      <c r="C36" s="155"/>
      <c r="D36" s="27"/>
      <c r="E36" s="27"/>
      <c r="F36" s="27"/>
      <c r="G36" s="27"/>
      <c r="H36" s="27"/>
      <c r="I36" s="28"/>
      <c r="J36" s="49" t="s">
        <v>4</v>
      </c>
      <c r="K36" s="2"/>
      <c r="L36" s="44" t="s">
        <v>44</v>
      </c>
      <c r="M36" s="51">
        <v>2</v>
      </c>
      <c r="N36" s="195">
        <v>0</v>
      </c>
      <c r="O36" s="195">
        <v>0</v>
      </c>
      <c r="P36" s="195" t="s">
        <v>7</v>
      </c>
      <c r="Q36" s="195" t="s">
        <v>3</v>
      </c>
      <c r="R36" s="33">
        <v>6</v>
      </c>
      <c r="S36" s="34" t="s">
        <v>4</v>
      </c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customHeight="1" x14ac:dyDescent="0.25">
      <c r="A37" s="90"/>
      <c r="B37" s="92" t="s">
        <v>28</v>
      </c>
      <c r="C37" s="179" t="s">
        <v>110</v>
      </c>
      <c r="D37" s="50"/>
      <c r="E37" s="50"/>
      <c r="F37" s="50"/>
      <c r="G37" s="50" t="s">
        <v>3</v>
      </c>
      <c r="H37" s="50" t="s">
        <v>7</v>
      </c>
      <c r="I37" s="152">
        <v>1</v>
      </c>
      <c r="J37" s="151" t="s">
        <v>34</v>
      </c>
      <c r="K37" s="2"/>
      <c r="L37" s="183"/>
      <c r="M37" s="158"/>
      <c r="N37" s="158"/>
      <c r="O37" s="158"/>
      <c r="P37" s="158"/>
      <c r="Q37" s="158"/>
      <c r="R37" s="159"/>
      <c r="S37" s="72" t="s">
        <v>34</v>
      </c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customHeight="1" x14ac:dyDescent="0.25">
      <c r="A38" s="43"/>
      <c r="B38" s="95" t="s">
        <v>28</v>
      </c>
      <c r="C38" s="178" t="s">
        <v>118</v>
      </c>
      <c r="D38" s="53"/>
      <c r="E38" s="53"/>
      <c r="F38" s="205" t="s">
        <v>113</v>
      </c>
      <c r="G38" s="53" t="s">
        <v>3</v>
      </c>
      <c r="H38" s="53" t="s">
        <v>7</v>
      </c>
      <c r="I38" s="54">
        <v>1</v>
      </c>
      <c r="J38" s="124" t="s">
        <v>34</v>
      </c>
      <c r="K38" s="2"/>
      <c r="L38" s="184"/>
      <c r="M38" s="180"/>
      <c r="N38" s="180"/>
      <c r="O38" s="180"/>
      <c r="P38" s="180"/>
      <c r="Q38" s="180"/>
      <c r="R38" s="181"/>
      <c r="S38" s="75" t="s">
        <v>34</v>
      </c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customHeight="1" x14ac:dyDescent="0.25">
      <c r="A39" s="43"/>
      <c r="B39" s="95" t="s">
        <v>28</v>
      </c>
      <c r="C39" s="161" t="s">
        <v>111</v>
      </c>
      <c r="D39" s="53">
        <v>0</v>
      </c>
      <c r="E39" s="53">
        <v>2</v>
      </c>
      <c r="F39" s="53">
        <v>0</v>
      </c>
      <c r="G39" s="53" t="s">
        <v>3</v>
      </c>
      <c r="H39" s="53" t="s">
        <v>7</v>
      </c>
      <c r="I39" s="54">
        <v>2</v>
      </c>
      <c r="J39" s="124" t="s">
        <v>34</v>
      </c>
      <c r="K39" s="2"/>
      <c r="L39" s="184"/>
      <c r="M39" s="180"/>
      <c r="N39" s="180"/>
      <c r="O39" s="180"/>
      <c r="P39" s="180"/>
      <c r="Q39" s="180"/>
      <c r="R39" s="181"/>
      <c r="S39" s="75" t="s">
        <v>34</v>
      </c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customHeight="1" x14ac:dyDescent="0.25">
      <c r="A40" s="43"/>
      <c r="B40" s="95" t="s">
        <v>28</v>
      </c>
      <c r="C40" s="161" t="s">
        <v>115</v>
      </c>
      <c r="D40" s="53">
        <v>0</v>
      </c>
      <c r="E40" s="53">
        <v>2</v>
      </c>
      <c r="F40" s="53">
        <v>0</v>
      </c>
      <c r="G40" s="53" t="s">
        <v>3</v>
      </c>
      <c r="H40" s="53" t="s">
        <v>7</v>
      </c>
      <c r="I40" s="54">
        <v>2</v>
      </c>
      <c r="J40" s="124" t="s">
        <v>34</v>
      </c>
      <c r="K40" s="2"/>
      <c r="L40" s="184"/>
      <c r="M40" s="180"/>
      <c r="N40" s="180"/>
      <c r="O40" s="180"/>
      <c r="P40" s="180"/>
      <c r="Q40" s="180"/>
      <c r="R40" s="181"/>
      <c r="S40" s="75" t="s">
        <v>34</v>
      </c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customHeight="1" x14ac:dyDescent="0.25">
      <c r="A41" s="43"/>
      <c r="B41" s="95" t="s">
        <v>28</v>
      </c>
      <c r="C41" s="161" t="s">
        <v>117</v>
      </c>
      <c r="D41" s="53">
        <v>0</v>
      </c>
      <c r="E41" s="53">
        <v>2</v>
      </c>
      <c r="F41" s="53">
        <v>0</v>
      </c>
      <c r="G41" s="53" t="s">
        <v>3</v>
      </c>
      <c r="H41" s="53" t="s">
        <v>7</v>
      </c>
      <c r="I41" s="54">
        <v>2</v>
      </c>
      <c r="J41" s="124" t="s">
        <v>34</v>
      </c>
      <c r="K41" s="2"/>
      <c r="L41" s="184"/>
      <c r="M41" s="180"/>
      <c r="N41" s="180"/>
      <c r="O41" s="180"/>
      <c r="P41" s="180"/>
      <c r="Q41" s="180"/>
      <c r="R41" s="181"/>
      <c r="S41" s="75" t="s">
        <v>34</v>
      </c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customHeight="1" x14ac:dyDescent="0.25">
      <c r="A42" s="43"/>
      <c r="B42" s="95" t="s">
        <v>28</v>
      </c>
      <c r="C42" s="161" t="s">
        <v>116</v>
      </c>
      <c r="D42" s="53">
        <v>0</v>
      </c>
      <c r="E42" s="53">
        <v>2</v>
      </c>
      <c r="F42" s="53">
        <v>0</v>
      </c>
      <c r="G42" s="53" t="s">
        <v>3</v>
      </c>
      <c r="H42" s="53" t="s">
        <v>7</v>
      </c>
      <c r="I42" s="54">
        <v>2</v>
      </c>
      <c r="J42" s="124" t="s">
        <v>34</v>
      </c>
      <c r="K42" s="2"/>
      <c r="L42" s="184"/>
      <c r="M42" s="180"/>
      <c r="N42" s="180"/>
      <c r="O42" s="180"/>
      <c r="P42" s="180"/>
      <c r="Q42" s="180"/>
      <c r="R42" s="181"/>
      <c r="S42" s="75" t="s">
        <v>34</v>
      </c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customHeight="1" thickBot="1" x14ac:dyDescent="0.3">
      <c r="A43" s="119"/>
      <c r="B43" s="94" t="s">
        <v>28</v>
      </c>
      <c r="C43" s="155"/>
      <c r="D43" s="55"/>
      <c r="E43" s="55"/>
      <c r="F43" s="55"/>
      <c r="G43" s="55"/>
      <c r="H43" s="55"/>
      <c r="I43" s="56"/>
      <c r="J43" s="77" t="s">
        <v>34</v>
      </c>
      <c r="K43" s="2"/>
      <c r="L43" s="119" t="s">
        <v>19</v>
      </c>
      <c r="M43" s="78">
        <v>1</v>
      </c>
      <c r="N43" s="78">
        <v>0</v>
      </c>
      <c r="O43" s="78">
        <v>0</v>
      </c>
      <c r="P43" s="78" t="s">
        <v>7</v>
      </c>
      <c r="Q43" s="78" t="s">
        <v>3</v>
      </c>
      <c r="R43" s="79">
        <v>4</v>
      </c>
      <c r="S43" s="49" t="s">
        <v>3</v>
      </c>
      <c r="T43" s="52"/>
      <c r="U43" s="2"/>
      <c r="V43" s="2"/>
      <c r="W43" s="2"/>
      <c r="X43" s="2"/>
      <c r="Y43" s="2"/>
      <c r="Z43" s="2"/>
      <c r="AA43" s="2"/>
      <c r="AB43" s="2"/>
    </row>
    <row r="44" spans="1:28" ht="12.75" customHeight="1" x14ac:dyDescent="0.25">
      <c r="A44" s="116" t="s">
        <v>88</v>
      </c>
      <c r="B44" s="92" t="s">
        <v>25</v>
      </c>
      <c r="C44" s="164" t="s">
        <v>63</v>
      </c>
      <c r="D44" s="70">
        <v>0</v>
      </c>
      <c r="E44" s="70">
        <v>2</v>
      </c>
      <c r="F44" s="70">
        <v>0</v>
      </c>
      <c r="G44" s="70" t="s">
        <v>3</v>
      </c>
      <c r="H44" s="70" t="s">
        <v>7</v>
      </c>
      <c r="I44" s="71">
        <v>3</v>
      </c>
      <c r="J44" s="72" t="s">
        <v>3</v>
      </c>
      <c r="K44" s="2"/>
      <c r="L44" s="82" t="s">
        <v>15</v>
      </c>
      <c r="M44" s="68">
        <v>0</v>
      </c>
      <c r="N44" s="68">
        <v>0</v>
      </c>
      <c r="O44" s="68">
        <v>1</v>
      </c>
      <c r="P44" s="68" t="s">
        <v>3</v>
      </c>
      <c r="Q44" s="68" t="s">
        <v>7</v>
      </c>
      <c r="R44" s="69">
        <v>4</v>
      </c>
      <c r="S44" s="48" t="s">
        <v>3</v>
      </c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customHeight="1" x14ac:dyDescent="0.25">
      <c r="A45" s="117" t="s">
        <v>6</v>
      </c>
      <c r="B45" s="95" t="s">
        <v>25</v>
      </c>
      <c r="C45" s="95" t="s">
        <v>96</v>
      </c>
      <c r="D45" s="73">
        <v>2</v>
      </c>
      <c r="E45" s="73">
        <v>2</v>
      </c>
      <c r="F45" s="73">
        <v>0</v>
      </c>
      <c r="G45" s="73" t="s">
        <v>7</v>
      </c>
      <c r="H45" s="73" t="s">
        <v>3</v>
      </c>
      <c r="I45" s="74">
        <v>6</v>
      </c>
      <c r="J45" s="75" t="s">
        <v>3</v>
      </c>
      <c r="K45" s="2"/>
      <c r="L45" s="118" t="s">
        <v>16</v>
      </c>
      <c r="M45" s="60">
        <v>2</v>
      </c>
      <c r="N45" s="60">
        <v>0</v>
      </c>
      <c r="O45" s="60">
        <v>0</v>
      </c>
      <c r="P45" s="60" t="s">
        <v>7</v>
      </c>
      <c r="Q45" s="60" t="s">
        <v>3</v>
      </c>
      <c r="R45" s="61">
        <v>4</v>
      </c>
      <c r="S45" s="62" t="s">
        <v>3</v>
      </c>
      <c r="T45" s="253"/>
      <c r="U45" s="254"/>
      <c r="V45" s="254"/>
      <c r="W45" s="254"/>
      <c r="X45" s="254"/>
      <c r="Y45" s="254"/>
      <c r="Z45" s="2"/>
      <c r="AA45" s="2"/>
      <c r="AB45" s="2"/>
    </row>
    <row r="46" spans="1:28" ht="12.75" customHeight="1" x14ac:dyDescent="0.25">
      <c r="A46" s="118"/>
      <c r="B46" s="95" t="s">
        <v>25</v>
      </c>
      <c r="C46" s="95" t="s">
        <v>119</v>
      </c>
      <c r="D46" s="73">
        <v>2</v>
      </c>
      <c r="E46" s="73">
        <v>2</v>
      </c>
      <c r="F46" s="73">
        <v>0</v>
      </c>
      <c r="G46" s="73" t="s">
        <v>7</v>
      </c>
      <c r="H46" s="73" t="s">
        <v>3</v>
      </c>
      <c r="I46" s="74">
        <v>6</v>
      </c>
      <c r="J46" s="75" t="s">
        <v>3</v>
      </c>
      <c r="K46" s="2"/>
      <c r="L46" s="118" t="s">
        <v>20</v>
      </c>
      <c r="M46" s="60">
        <v>2</v>
      </c>
      <c r="N46" s="60">
        <v>0</v>
      </c>
      <c r="O46" s="60">
        <v>0</v>
      </c>
      <c r="P46" s="60" t="s">
        <v>7</v>
      </c>
      <c r="Q46" s="60" t="s">
        <v>3</v>
      </c>
      <c r="R46" s="61">
        <v>4</v>
      </c>
      <c r="S46" s="62" t="s">
        <v>3</v>
      </c>
      <c r="T46" s="255"/>
      <c r="U46" s="254"/>
      <c r="V46" s="254"/>
      <c r="W46" s="254"/>
      <c r="X46" s="254"/>
      <c r="Y46" s="254"/>
      <c r="Z46" s="2"/>
      <c r="AA46" s="2"/>
      <c r="AB46" s="2"/>
    </row>
    <row r="47" spans="1:28" ht="12.75" customHeight="1" thickBot="1" x14ac:dyDescent="0.3">
      <c r="A47" s="119"/>
      <c r="B47" s="94" t="s">
        <v>25</v>
      </c>
      <c r="C47" s="166" t="s">
        <v>99</v>
      </c>
      <c r="D47" s="51"/>
      <c r="E47" s="149"/>
      <c r="F47" s="148" t="s">
        <v>98</v>
      </c>
      <c r="G47" s="51" t="s">
        <v>3</v>
      </c>
      <c r="H47" s="51" t="s">
        <v>7</v>
      </c>
      <c r="I47" s="147">
        <v>3</v>
      </c>
      <c r="J47" s="127" t="s">
        <v>3</v>
      </c>
      <c r="K47" s="2"/>
      <c r="L47" s="167"/>
      <c r="M47" s="27"/>
      <c r="N47" s="27"/>
      <c r="O47" s="27"/>
      <c r="P47" s="27"/>
      <c r="Q47" s="27"/>
      <c r="R47" s="28"/>
      <c r="S47" s="49" t="s">
        <v>4</v>
      </c>
      <c r="T47" s="165"/>
      <c r="U47" s="141"/>
      <c r="V47" s="141"/>
      <c r="W47" s="141"/>
      <c r="X47" s="141"/>
      <c r="Y47" s="141"/>
      <c r="Z47" s="2"/>
      <c r="AA47" s="2"/>
      <c r="AB47" s="2"/>
    </row>
    <row r="48" spans="1:28" ht="12.75" customHeight="1" x14ac:dyDescent="0.25">
      <c r="A48" s="90"/>
      <c r="B48" s="22" t="s">
        <v>26</v>
      </c>
      <c r="C48" s="179" t="s">
        <v>100</v>
      </c>
      <c r="D48" s="68">
        <v>2</v>
      </c>
      <c r="E48" s="68">
        <v>0</v>
      </c>
      <c r="F48" s="68">
        <v>0</v>
      </c>
      <c r="G48" s="68" t="s">
        <v>3</v>
      </c>
      <c r="H48" s="68" t="s">
        <v>7</v>
      </c>
      <c r="I48" s="69">
        <v>2</v>
      </c>
      <c r="J48" s="48" t="s">
        <v>4</v>
      </c>
      <c r="K48" s="2"/>
      <c r="L48" s="90" t="s">
        <v>22</v>
      </c>
      <c r="M48" s="7">
        <v>2</v>
      </c>
      <c r="N48" s="7">
        <v>0</v>
      </c>
      <c r="O48" s="7">
        <v>0</v>
      </c>
      <c r="P48" s="7" t="s">
        <v>7</v>
      </c>
      <c r="Q48" s="7" t="s">
        <v>3</v>
      </c>
      <c r="R48" s="154">
        <v>4</v>
      </c>
      <c r="S48" s="14" t="s">
        <v>4</v>
      </c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customHeight="1" x14ac:dyDescent="0.25">
      <c r="A49" s="96"/>
      <c r="B49" s="24" t="s">
        <v>26</v>
      </c>
      <c r="C49" s="178" t="s">
        <v>106</v>
      </c>
      <c r="D49" s="53">
        <v>1</v>
      </c>
      <c r="E49" s="53">
        <v>1</v>
      </c>
      <c r="F49" s="53">
        <v>0</v>
      </c>
      <c r="G49" s="53" t="s">
        <v>3</v>
      </c>
      <c r="H49" s="53" t="s">
        <v>7</v>
      </c>
      <c r="I49" s="54">
        <v>2</v>
      </c>
      <c r="J49" s="124" t="s">
        <v>4</v>
      </c>
      <c r="K49" s="2"/>
      <c r="L49" s="43" t="s">
        <v>23</v>
      </c>
      <c r="M49" s="153">
        <v>2</v>
      </c>
      <c r="N49" s="153">
        <v>0</v>
      </c>
      <c r="O49" s="153">
        <v>0</v>
      </c>
      <c r="P49" s="153" t="s">
        <v>7</v>
      </c>
      <c r="Q49" s="153" t="s">
        <v>3</v>
      </c>
      <c r="R49" s="25">
        <v>4</v>
      </c>
      <c r="S49" s="18" t="s">
        <v>4</v>
      </c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customHeight="1" x14ac:dyDescent="0.25">
      <c r="A50" s="43"/>
      <c r="B50" s="24" t="s">
        <v>26</v>
      </c>
      <c r="C50" s="95" t="s">
        <v>54</v>
      </c>
      <c r="D50" s="60">
        <v>0</v>
      </c>
      <c r="E50" s="60">
        <v>2</v>
      </c>
      <c r="F50" s="60">
        <v>0</v>
      </c>
      <c r="G50" s="60" t="s">
        <v>3</v>
      </c>
      <c r="H50" s="60" t="s">
        <v>7</v>
      </c>
      <c r="I50" s="61">
        <v>2</v>
      </c>
      <c r="J50" s="62" t="s">
        <v>4</v>
      </c>
      <c r="K50" s="2"/>
      <c r="L50" s="29" t="s">
        <v>40</v>
      </c>
      <c r="M50" s="153">
        <v>2</v>
      </c>
      <c r="N50" s="153">
        <v>0</v>
      </c>
      <c r="O50" s="153">
        <v>0</v>
      </c>
      <c r="P50" s="153" t="s">
        <v>7</v>
      </c>
      <c r="Q50" s="153" t="s">
        <v>3</v>
      </c>
      <c r="R50" s="31">
        <v>4</v>
      </c>
      <c r="S50" s="32" t="s">
        <v>4</v>
      </c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customHeight="1" x14ac:dyDescent="0.25">
      <c r="A51" s="43"/>
      <c r="B51" s="24" t="s">
        <v>26</v>
      </c>
      <c r="C51" s="95" t="s">
        <v>68</v>
      </c>
      <c r="D51" s="60">
        <v>2</v>
      </c>
      <c r="E51" s="60">
        <v>2</v>
      </c>
      <c r="F51" s="60">
        <v>0</v>
      </c>
      <c r="G51" s="60" t="s">
        <v>3</v>
      </c>
      <c r="H51" s="60" t="s">
        <v>7</v>
      </c>
      <c r="I51" s="61">
        <v>6</v>
      </c>
      <c r="J51" s="62" t="s">
        <v>4</v>
      </c>
      <c r="K51" s="2"/>
      <c r="L51" s="29" t="s">
        <v>41</v>
      </c>
      <c r="M51" s="153">
        <v>2</v>
      </c>
      <c r="N51" s="153">
        <v>0</v>
      </c>
      <c r="O51" s="153">
        <v>0</v>
      </c>
      <c r="P51" s="153" t="s">
        <v>7</v>
      </c>
      <c r="Q51" s="153" t="s">
        <v>3</v>
      </c>
      <c r="R51" s="31">
        <v>4</v>
      </c>
      <c r="S51" s="32" t="s">
        <v>4</v>
      </c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customHeight="1" x14ac:dyDescent="0.25">
      <c r="A52" s="43"/>
      <c r="B52" s="24" t="s">
        <v>26</v>
      </c>
      <c r="C52" s="95" t="s">
        <v>69</v>
      </c>
      <c r="D52" s="60">
        <v>2</v>
      </c>
      <c r="E52" s="60">
        <v>2</v>
      </c>
      <c r="F52" s="60">
        <v>0</v>
      </c>
      <c r="G52" s="60" t="s">
        <v>3</v>
      </c>
      <c r="H52" s="60" t="s">
        <v>7</v>
      </c>
      <c r="I52" s="61">
        <v>6</v>
      </c>
      <c r="J52" s="62" t="s">
        <v>4</v>
      </c>
      <c r="K52" s="2"/>
      <c r="L52" s="29" t="s">
        <v>42</v>
      </c>
      <c r="M52" s="153">
        <v>2</v>
      </c>
      <c r="N52" s="153">
        <v>0</v>
      </c>
      <c r="O52" s="153">
        <v>0</v>
      </c>
      <c r="P52" s="153" t="s">
        <v>7</v>
      </c>
      <c r="Q52" s="153" t="s">
        <v>3</v>
      </c>
      <c r="R52" s="31">
        <v>4</v>
      </c>
      <c r="S52" s="32" t="s">
        <v>4</v>
      </c>
      <c r="T52" s="2"/>
      <c r="U52" s="2"/>
      <c r="V52" s="2"/>
      <c r="W52" s="2"/>
      <c r="X52" s="2"/>
      <c r="Y52" s="2"/>
      <c r="Z52" s="2"/>
      <c r="AA52" s="2"/>
      <c r="AB52" s="2"/>
    </row>
    <row r="53" spans="1:28" ht="12.75" customHeight="1" x14ac:dyDescent="0.25">
      <c r="A53" s="43"/>
      <c r="B53" s="24" t="s">
        <v>26</v>
      </c>
      <c r="C53" s="95" t="s">
        <v>70</v>
      </c>
      <c r="D53" s="60">
        <v>2</v>
      </c>
      <c r="E53" s="60">
        <v>2</v>
      </c>
      <c r="F53" s="60">
        <v>0</v>
      </c>
      <c r="G53" s="60" t="s">
        <v>3</v>
      </c>
      <c r="H53" s="60" t="s">
        <v>7</v>
      </c>
      <c r="I53" s="61">
        <v>6</v>
      </c>
      <c r="J53" s="62" t="s">
        <v>4</v>
      </c>
      <c r="K53" s="2"/>
      <c r="L53" s="43" t="s">
        <v>29</v>
      </c>
      <c r="M53" s="153">
        <v>2</v>
      </c>
      <c r="N53" s="153">
        <v>0</v>
      </c>
      <c r="O53" s="153">
        <v>0</v>
      </c>
      <c r="P53" s="153" t="s">
        <v>3</v>
      </c>
      <c r="Q53" s="153" t="s">
        <v>7</v>
      </c>
      <c r="R53" s="25">
        <v>2</v>
      </c>
      <c r="S53" s="18" t="s">
        <v>4</v>
      </c>
      <c r="T53" s="2"/>
      <c r="U53" s="2"/>
      <c r="V53" s="2"/>
      <c r="W53" s="2"/>
      <c r="X53" s="2"/>
      <c r="Y53" s="2"/>
      <c r="Z53" s="2"/>
      <c r="AA53" s="2"/>
      <c r="AB53" s="2"/>
    </row>
    <row r="54" spans="1:28" ht="12.75" customHeight="1" x14ac:dyDescent="0.25">
      <c r="A54" s="96"/>
      <c r="B54" s="24" t="s">
        <v>26</v>
      </c>
      <c r="C54" s="95" t="s">
        <v>55</v>
      </c>
      <c r="D54" s="60">
        <v>0</v>
      </c>
      <c r="E54" s="60">
        <v>2</v>
      </c>
      <c r="F54" s="60">
        <v>0</v>
      </c>
      <c r="G54" s="60" t="s">
        <v>3</v>
      </c>
      <c r="H54" s="60" t="s">
        <v>7</v>
      </c>
      <c r="I54" s="61">
        <v>2</v>
      </c>
      <c r="J54" s="62" t="s">
        <v>4</v>
      </c>
      <c r="K54" s="2"/>
      <c r="L54" s="43" t="s">
        <v>30</v>
      </c>
      <c r="M54" s="153">
        <v>2</v>
      </c>
      <c r="N54" s="153">
        <v>0</v>
      </c>
      <c r="O54" s="153">
        <v>0</v>
      </c>
      <c r="P54" s="153" t="s">
        <v>3</v>
      </c>
      <c r="Q54" s="153" t="s">
        <v>7</v>
      </c>
      <c r="R54" s="25">
        <v>2</v>
      </c>
      <c r="S54" s="18" t="s">
        <v>4</v>
      </c>
      <c r="T54" s="2"/>
      <c r="U54" s="2"/>
      <c r="V54" s="2"/>
      <c r="W54" s="2"/>
      <c r="X54" s="2"/>
      <c r="Y54" s="2"/>
      <c r="Z54" s="2"/>
      <c r="AA54" s="2"/>
      <c r="AB54" s="2"/>
    </row>
    <row r="55" spans="1:28" ht="12.75" customHeight="1" x14ac:dyDescent="0.25">
      <c r="A55" s="43"/>
      <c r="B55" s="24" t="s">
        <v>26</v>
      </c>
      <c r="C55" s="178" t="s">
        <v>104</v>
      </c>
      <c r="D55" s="53">
        <v>0</v>
      </c>
      <c r="E55" s="53">
        <v>2</v>
      </c>
      <c r="F55" s="53">
        <v>0</v>
      </c>
      <c r="G55" s="53" t="s">
        <v>3</v>
      </c>
      <c r="H55" s="53" t="s">
        <v>7</v>
      </c>
      <c r="I55" s="54">
        <v>2</v>
      </c>
      <c r="J55" s="124" t="s">
        <v>4</v>
      </c>
      <c r="K55" s="2"/>
      <c r="L55" s="29" t="s">
        <v>46</v>
      </c>
      <c r="M55" s="153">
        <v>2</v>
      </c>
      <c r="N55" s="153">
        <v>0</v>
      </c>
      <c r="O55" s="153">
        <v>0</v>
      </c>
      <c r="P55" s="153" t="s">
        <v>7</v>
      </c>
      <c r="Q55" s="153" t="s">
        <v>3</v>
      </c>
      <c r="R55" s="31">
        <v>4</v>
      </c>
      <c r="S55" s="32" t="s">
        <v>4</v>
      </c>
      <c r="T55" s="2"/>
      <c r="U55" s="2"/>
      <c r="V55" s="2"/>
      <c r="W55" s="2"/>
      <c r="X55" s="2"/>
      <c r="Y55" s="2"/>
      <c r="Z55" s="2"/>
      <c r="AA55" s="2"/>
      <c r="AB55" s="2"/>
    </row>
    <row r="56" spans="1:28" ht="12.75" customHeight="1" x14ac:dyDescent="0.25">
      <c r="A56" s="43"/>
      <c r="B56" s="24" t="s">
        <v>26</v>
      </c>
      <c r="C56" s="95" t="s">
        <v>103</v>
      </c>
      <c r="D56" s="194">
        <v>0</v>
      </c>
      <c r="E56" s="194">
        <v>2</v>
      </c>
      <c r="F56" s="194">
        <v>0</v>
      </c>
      <c r="G56" s="194" t="s">
        <v>3</v>
      </c>
      <c r="H56" s="194" t="s">
        <v>7</v>
      </c>
      <c r="I56" s="25">
        <v>2</v>
      </c>
      <c r="J56" s="18" t="s">
        <v>4</v>
      </c>
      <c r="K56" s="2"/>
      <c r="L56" s="42"/>
      <c r="M56" s="15"/>
      <c r="N56" s="15"/>
      <c r="O56" s="15"/>
      <c r="P56" s="15"/>
      <c r="Q56" s="15"/>
      <c r="R56" s="16"/>
      <c r="S56" s="32" t="s">
        <v>4</v>
      </c>
      <c r="T56" s="2"/>
      <c r="U56" s="2"/>
      <c r="V56" s="2"/>
      <c r="W56" s="2"/>
      <c r="X56" s="2"/>
      <c r="Y56" s="2"/>
      <c r="Z56" s="2"/>
      <c r="AA56" s="2"/>
      <c r="AB56" s="2"/>
    </row>
    <row r="57" spans="1:28" ht="12.75" customHeight="1" x14ac:dyDescent="0.25">
      <c r="A57" s="43"/>
      <c r="B57" s="24" t="s">
        <v>26</v>
      </c>
      <c r="C57" s="156"/>
      <c r="D57" s="15"/>
      <c r="E57" s="15"/>
      <c r="F57" s="15"/>
      <c r="G57" s="15"/>
      <c r="H57" s="15"/>
      <c r="I57" s="16"/>
      <c r="J57" s="62" t="s">
        <v>4</v>
      </c>
      <c r="K57" s="2"/>
      <c r="L57" s="29" t="s">
        <v>45</v>
      </c>
      <c r="M57" s="153">
        <v>2</v>
      </c>
      <c r="N57" s="153">
        <v>0</v>
      </c>
      <c r="O57" s="153">
        <v>0</v>
      </c>
      <c r="P57" s="153" t="s">
        <v>7</v>
      </c>
      <c r="Q57" s="153" t="s">
        <v>3</v>
      </c>
      <c r="R57" s="31">
        <v>4</v>
      </c>
      <c r="S57" s="32" t="s">
        <v>4</v>
      </c>
      <c r="T57" s="2"/>
      <c r="U57" s="2"/>
      <c r="V57" s="2"/>
      <c r="W57" s="2"/>
      <c r="X57" s="2"/>
      <c r="Y57" s="2"/>
      <c r="Z57" s="2"/>
      <c r="AA57" s="2"/>
      <c r="AB57" s="2"/>
    </row>
    <row r="58" spans="1:28" ht="12.75" customHeight="1" x14ac:dyDescent="0.25">
      <c r="A58" s="43"/>
      <c r="B58" s="24" t="s">
        <v>26</v>
      </c>
      <c r="C58" s="156"/>
      <c r="D58" s="15"/>
      <c r="E58" s="15"/>
      <c r="F58" s="15"/>
      <c r="G58" s="15"/>
      <c r="H58" s="15"/>
      <c r="I58" s="16"/>
      <c r="J58" s="62" t="s">
        <v>4</v>
      </c>
      <c r="K58" s="2"/>
      <c r="L58" s="43" t="s">
        <v>31</v>
      </c>
      <c r="M58" s="153">
        <v>2</v>
      </c>
      <c r="N58" s="153">
        <v>0</v>
      </c>
      <c r="O58" s="153">
        <v>0</v>
      </c>
      <c r="P58" s="153" t="s">
        <v>7</v>
      </c>
      <c r="Q58" s="153" t="s">
        <v>3</v>
      </c>
      <c r="R58" s="25">
        <v>4</v>
      </c>
      <c r="S58" s="18" t="s">
        <v>4</v>
      </c>
      <c r="T58" s="2"/>
      <c r="U58" s="2"/>
      <c r="V58" s="2"/>
      <c r="W58" s="2"/>
      <c r="X58" s="2"/>
      <c r="Y58" s="2"/>
      <c r="Z58" s="2"/>
      <c r="AA58" s="2"/>
      <c r="AB58" s="2"/>
    </row>
    <row r="59" spans="1:28" ht="12.75" customHeight="1" x14ac:dyDescent="0.25">
      <c r="A59" s="43"/>
      <c r="B59" s="24" t="s">
        <v>26</v>
      </c>
      <c r="C59" s="156"/>
      <c r="D59" s="15"/>
      <c r="E59" s="15"/>
      <c r="F59" s="15"/>
      <c r="G59" s="15"/>
      <c r="H59" s="15"/>
      <c r="I59" s="16"/>
      <c r="J59" s="62" t="s">
        <v>4</v>
      </c>
      <c r="K59" s="2"/>
      <c r="L59" s="29" t="s">
        <v>47</v>
      </c>
      <c r="M59" s="153">
        <v>2</v>
      </c>
      <c r="N59" s="153">
        <v>0</v>
      </c>
      <c r="O59" s="153">
        <v>0</v>
      </c>
      <c r="P59" s="153" t="s">
        <v>7</v>
      </c>
      <c r="Q59" s="153" t="s">
        <v>3</v>
      </c>
      <c r="R59" s="31">
        <v>4</v>
      </c>
      <c r="S59" s="32" t="s">
        <v>4</v>
      </c>
      <c r="T59" s="2"/>
      <c r="U59" s="2"/>
      <c r="V59" s="2"/>
      <c r="W59" s="2"/>
      <c r="X59" s="2"/>
      <c r="Y59" s="2"/>
      <c r="Z59" s="2"/>
      <c r="AA59" s="2"/>
      <c r="AB59" s="2"/>
    </row>
    <row r="60" spans="1:28" ht="12.75" customHeight="1" thickBot="1" x14ac:dyDescent="0.3">
      <c r="A60" s="119"/>
      <c r="B60" s="94" t="s">
        <v>26</v>
      </c>
      <c r="C60" s="155"/>
      <c r="D60" s="55"/>
      <c r="E60" s="55"/>
      <c r="F60" s="55"/>
      <c r="G60" s="55"/>
      <c r="H60" s="55"/>
      <c r="I60" s="56"/>
      <c r="J60" s="77" t="s">
        <v>4</v>
      </c>
      <c r="K60" s="111"/>
      <c r="L60" s="119" t="s">
        <v>48</v>
      </c>
      <c r="M60" s="80">
        <v>0</v>
      </c>
      <c r="N60" s="80" t="s">
        <v>49</v>
      </c>
      <c r="O60" s="80">
        <v>0</v>
      </c>
      <c r="P60" s="80" t="s">
        <v>3</v>
      </c>
      <c r="Q60" s="80" t="s">
        <v>7</v>
      </c>
      <c r="R60" s="81">
        <v>5</v>
      </c>
      <c r="S60" s="77" t="s">
        <v>34</v>
      </c>
      <c r="T60" s="46"/>
      <c r="U60" s="2"/>
      <c r="V60" s="2"/>
      <c r="W60" s="2"/>
      <c r="X60" s="2"/>
      <c r="Y60" s="2"/>
      <c r="Z60" s="2"/>
      <c r="AA60" s="2"/>
      <c r="AB60" s="2"/>
    </row>
    <row r="61" spans="1:28" ht="12.75" customHeight="1" x14ac:dyDescent="0.25">
      <c r="A61" s="82"/>
      <c r="B61" s="92" t="s">
        <v>28</v>
      </c>
      <c r="C61" s="179" t="s">
        <v>120</v>
      </c>
      <c r="D61" s="50"/>
      <c r="E61" s="50"/>
      <c r="F61" s="206" t="s">
        <v>113</v>
      </c>
      <c r="G61" s="50" t="s">
        <v>3</v>
      </c>
      <c r="H61" s="50" t="s">
        <v>7</v>
      </c>
      <c r="I61" s="152">
        <v>1</v>
      </c>
      <c r="J61" s="151" t="s">
        <v>34</v>
      </c>
      <c r="K61" s="111"/>
      <c r="L61" s="184"/>
      <c r="M61" s="180"/>
      <c r="N61" s="180"/>
      <c r="O61" s="180"/>
      <c r="P61" s="180"/>
      <c r="Q61" s="180"/>
      <c r="R61" s="181"/>
      <c r="S61" s="75" t="s">
        <v>34</v>
      </c>
      <c r="T61" s="46"/>
      <c r="U61" s="2"/>
      <c r="V61" s="2"/>
      <c r="W61" s="2"/>
      <c r="X61" s="2"/>
      <c r="Y61" s="2"/>
      <c r="Z61" s="2"/>
      <c r="AA61" s="2"/>
      <c r="AB61" s="2"/>
    </row>
    <row r="62" spans="1:28" ht="12.75" customHeight="1" x14ac:dyDescent="0.25">
      <c r="A62" s="118"/>
      <c r="B62" s="95" t="s">
        <v>28</v>
      </c>
      <c r="C62" s="161" t="s">
        <v>112</v>
      </c>
      <c r="D62" s="53">
        <v>0</v>
      </c>
      <c r="E62" s="53">
        <v>2</v>
      </c>
      <c r="F62" s="53">
        <v>0</v>
      </c>
      <c r="G62" s="53" t="s">
        <v>3</v>
      </c>
      <c r="H62" s="53" t="s">
        <v>7</v>
      </c>
      <c r="I62" s="54">
        <v>2</v>
      </c>
      <c r="J62" s="124" t="s">
        <v>34</v>
      </c>
      <c r="K62" s="111"/>
      <c r="L62" s="184"/>
      <c r="M62" s="180"/>
      <c r="N62" s="180"/>
      <c r="O62" s="180"/>
      <c r="P62" s="180"/>
      <c r="Q62" s="180"/>
      <c r="R62" s="181"/>
      <c r="S62" s="75" t="s">
        <v>34</v>
      </c>
      <c r="T62" s="46"/>
      <c r="U62" s="2"/>
      <c r="V62" s="2"/>
      <c r="W62" s="2"/>
      <c r="X62" s="2"/>
      <c r="Y62" s="2"/>
      <c r="Z62" s="2"/>
      <c r="AA62" s="2"/>
      <c r="AB62" s="2"/>
    </row>
    <row r="63" spans="1:28" ht="12.75" customHeight="1" thickBot="1" x14ac:dyDescent="0.3">
      <c r="A63" s="119"/>
      <c r="B63" s="94" t="s">
        <v>28</v>
      </c>
      <c r="C63" s="163" t="s">
        <v>114</v>
      </c>
      <c r="D63" s="51">
        <v>0</v>
      </c>
      <c r="E63" s="51">
        <v>2</v>
      </c>
      <c r="F63" s="51">
        <v>0</v>
      </c>
      <c r="G63" s="51" t="s">
        <v>3</v>
      </c>
      <c r="H63" s="51" t="s">
        <v>7</v>
      </c>
      <c r="I63" s="147">
        <v>2</v>
      </c>
      <c r="J63" s="127" t="s">
        <v>34</v>
      </c>
      <c r="K63" s="111"/>
      <c r="L63" s="184"/>
      <c r="M63" s="180"/>
      <c r="N63" s="180"/>
      <c r="O63" s="180"/>
      <c r="P63" s="180"/>
      <c r="Q63" s="180"/>
      <c r="R63" s="181"/>
      <c r="S63" s="75" t="s">
        <v>34</v>
      </c>
      <c r="T63" s="46"/>
      <c r="U63" s="2"/>
      <c r="V63" s="2"/>
      <c r="W63" s="2"/>
      <c r="X63" s="2"/>
      <c r="Y63" s="2"/>
      <c r="Z63" s="2"/>
      <c r="AA63" s="2"/>
      <c r="AB63" s="2"/>
    </row>
    <row r="64" spans="1:28" ht="12.75" customHeight="1" x14ac:dyDescent="0.25">
      <c r="A64" s="116" t="s">
        <v>90</v>
      </c>
      <c r="B64" s="92" t="s">
        <v>25</v>
      </c>
      <c r="C64" s="157"/>
      <c r="D64" s="158"/>
      <c r="E64" s="158"/>
      <c r="F64" s="158"/>
      <c r="G64" s="158"/>
      <c r="H64" s="158"/>
      <c r="I64" s="159"/>
      <c r="J64" s="72" t="s">
        <v>3</v>
      </c>
      <c r="K64" s="111"/>
      <c r="L64" s="82" t="s">
        <v>21</v>
      </c>
      <c r="M64" s="70">
        <v>0</v>
      </c>
      <c r="N64" s="70">
        <v>0</v>
      </c>
      <c r="O64" s="70">
        <v>1</v>
      </c>
      <c r="P64" s="70" t="s">
        <v>3</v>
      </c>
      <c r="Q64" s="70" t="s">
        <v>7</v>
      </c>
      <c r="R64" s="71">
        <v>4</v>
      </c>
      <c r="S64" s="72" t="s">
        <v>3</v>
      </c>
      <c r="T64" s="2"/>
      <c r="U64" s="2"/>
      <c r="V64" s="2"/>
      <c r="W64" s="2"/>
      <c r="X64" s="2"/>
      <c r="Y64" s="2"/>
      <c r="Z64" s="2"/>
      <c r="AA64" s="2"/>
      <c r="AB64" s="2"/>
    </row>
    <row r="65" spans="1:28" ht="12.75" customHeight="1" thickBot="1" x14ac:dyDescent="0.3">
      <c r="A65" s="112" t="s">
        <v>5</v>
      </c>
      <c r="B65" s="94" t="s">
        <v>75</v>
      </c>
      <c r="C65" s="209" t="s">
        <v>76</v>
      </c>
      <c r="D65" s="195">
        <v>0</v>
      </c>
      <c r="E65" s="195">
        <v>0</v>
      </c>
      <c r="F65" s="195">
        <v>0</v>
      </c>
      <c r="G65" s="195" t="s">
        <v>7</v>
      </c>
      <c r="H65" s="195" t="s">
        <v>3</v>
      </c>
      <c r="I65" s="11">
        <v>20</v>
      </c>
      <c r="J65" s="127" t="s">
        <v>75</v>
      </c>
      <c r="K65" s="111"/>
      <c r="L65" s="20" t="s">
        <v>74</v>
      </c>
      <c r="M65" s="12">
        <v>0</v>
      </c>
      <c r="N65" s="12">
        <v>1</v>
      </c>
      <c r="O65" s="12">
        <v>0</v>
      </c>
      <c r="P65" s="12" t="s">
        <v>3</v>
      </c>
      <c r="Q65" s="12" t="s">
        <v>7</v>
      </c>
      <c r="R65" s="11">
        <v>20</v>
      </c>
      <c r="S65" s="19" t="s">
        <v>3</v>
      </c>
      <c r="T65" s="2"/>
      <c r="U65" s="2"/>
      <c r="V65" s="2"/>
      <c r="W65" s="2"/>
      <c r="X65" s="2"/>
      <c r="Y65" s="2"/>
      <c r="Z65" s="2"/>
      <c r="AA65" s="2"/>
      <c r="AB65" s="2"/>
    </row>
    <row r="66" spans="1:28" ht="12.75" customHeight="1" x14ac:dyDescent="0.25"/>
    <row r="67" spans="1:28" ht="15.75" thickBot="1" x14ac:dyDescent="0.3">
      <c r="A67" s="211" t="s">
        <v>6</v>
      </c>
      <c r="B67" s="2"/>
      <c r="C67" s="2"/>
      <c r="D67" s="2"/>
      <c r="E67" s="2"/>
    </row>
    <row r="68" spans="1:28" x14ac:dyDescent="0.25">
      <c r="A68" s="128" t="s">
        <v>71</v>
      </c>
      <c r="B68" s="129" t="s">
        <v>2</v>
      </c>
      <c r="C68" s="13" t="s">
        <v>81</v>
      </c>
      <c r="D68" s="244" t="s">
        <v>91</v>
      </c>
      <c r="E68" s="245"/>
    </row>
    <row r="69" spans="1:28" x14ac:dyDescent="0.25">
      <c r="A69" s="130" t="s">
        <v>25</v>
      </c>
      <c r="B69" s="131" t="s">
        <v>80</v>
      </c>
      <c r="C69" s="25">
        <v>56</v>
      </c>
      <c r="D69" s="238">
        <v>56</v>
      </c>
      <c r="E69" s="239"/>
    </row>
    <row r="70" spans="1:28" x14ac:dyDescent="0.25">
      <c r="A70" s="29" t="s">
        <v>26</v>
      </c>
      <c r="B70" s="17" t="s">
        <v>79</v>
      </c>
      <c r="C70" s="25">
        <v>36</v>
      </c>
      <c r="D70" s="238">
        <v>38</v>
      </c>
      <c r="E70" s="239"/>
    </row>
    <row r="71" spans="1:28" ht="15.75" thickBot="1" x14ac:dyDescent="0.3">
      <c r="A71" s="20" t="s">
        <v>28</v>
      </c>
      <c r="B71" s="21" t="s">
        <v>78</v>
      </c>
      <c r="C71" s="11">
        <v>2</v>
      </c>
      <c r="D71" s="240">
        <v>12</v>
      </c>
      <c r="E71" s="241"/>
    </row>
    <row r="72" spans="1:28" ht="15.75" thickBot="1" x14ac:dyDescent="0.3">
      <c r="A72" s="132" t="s">
        <v>75</v>
      </c>
      <c r="B72" s="133" t="s">
        <v>75</v>
      </c>
      <c r="C72" s="134">
        <v>26</v>
      </c>
      <c r="D72" s="242">
        <v>26</v>
      </c>
      <c r="E72" s="243"/>
    </row>
    <row r="73" spans="1:28" x14ac:dyDescent="0.25">
      <c r="A73" s="125" t="s">
        <v>77</v>
      </c>
      <c r="B73" s="125"/>
      <c r="C73" s="210">
        <f>SUM(C69:C72)</f>
        <v>120</v>
      </c>
      <c r="D73" s="125"/>
      <c r="E73" s="2"/>
    </row>
    <row r="74" spans="1:28" x14ac:dyDescent="0.25">
      <c r="A74" s="125"/>
      <c r="B74" s="125"/>
      <c r="C74" s="126"/>
      <c r="D74" s="125"/>
      <c r="E74" s="2"/>
    </row>
    <row r="75" spans="1:28" ht="15.75" thickBot="1" x14ac:dyDescent="0.3">
      <c r="A75" s="212" t="s">
        <v>5</v>
      </c>
      <c r="B75" s="2"/>
      <c r="C75" s="52"/>
      <c r="D75" s="2"/>
      <c r="E75" s="2"/>
    </row>
    <row r="76" spans="1:28" x14ac:dyDescent="0.25">
      <c r="A76" s="128" t="s">
        <v>71</v>
      </c>
      <c r="B76" s="129" t="s">
        <v>2</v>
      </c>
      <c r="C76" s="13" t="s">
        <v>81</v>
      </c>
      <c r="D76" s="244" t="s">
        <v>91</v>
      </c>
      <c r="E76" s="245"/>
    </row>
    <row r="77" spans="1:28" x14ac:dyDescent="0.25">
      <c r="A77" s="130" t="s">
        <v>25</v>
      </c>
      <c r="B77" s="131" t="s">
        <v>80</v>
      </c>
      <c r="C77" s="25">
        <v>76</v>
      </c>
      <c r="D77" s="238">
        <v>76</v>
      </c>
      <c r="E77" s="239"/>
    </row>
    <row r="78" spans="1:28" x14ac:dyDescent="0.25">
      <c r="A78" s="29" t="s">
        <v>26</v>
      </c>
      <c r="B78" s="17" t="s">
        <v>79</v>
      </c>
      <c r="C78" s="25">
        <v>16</v>
      </c>
      <c r="D78" s="238">
        <v>30</v>
      </c>
      <c r="E78" s="239"/>
    </row>
    <row r="79" spans="1:28" x14ac:dyDescent="0.25">
      <c r="A79" s="29" t="s">
        <v>28</v>
      </c>
      <c r="B79" s="17" t="s">
        <v>79</v>
      </c>
      <c r="C79" s="25">
        <v>12</v>
      </c>
      <c r="D79" s="238">
        <v>24</v>
      </c>
      <c r="E79" s="239"/>
    </row>
    <row r="80" spans="1:28" x14ac:dyDescent="0.25">
      <c r="A80" s="29" t="s">
        <v>72</v>
      </c>
      <c r="B80" s="17" t="s">
        <v>79</v>
      </c>
      <c r="C80" s="25">
        <v>12</v>
      </c>
      <c r="D80" s="238">
        <v>28</v>
      </c>
      <c r="E80" s="239"/>
    </row>
    <row r="81" spans="1:5" ht="15.75" thickBot="1" x14ac:dyDescent="0.3">
      <c r="A81" s="20" t="s">
        <v>73</v>
      </c>
      <c r="B81" s="21" t="s">
        <v>78</v>
      </c>
      <c r="C81" s="11">
        <v>4</v>
      </c>
      <c r="D81" s="240">
        <v>9</v>
      </c>
      <c r="E81" s="241"/>
    </row>
    <row r="82" spans="1:5" x14ac:dyDescent="0.25">
      <c r="A82" s="125" t="s">
        <v>77</v>
      </c>
      <c r="B82" s="125"/>
      <c r="C82" s="210">
        <f>SUM(C77:C81)</f>
        <v>120</v>
      </c>
      <c r="D82" s="3"/>
      <c r="E82" s="2"/>
    </row>
    <row r="83" spans="1:5" x14ac:dyDescent="0.25">
      <c r="A83" s="3"/>
      <c r="B83" s="3"/>
      <c r="C83" s="3"/>
      <c r="D83" s="3"/>
      <c r="E83" s="2"/>
    </row>
  </sheetData>
  <mergeCells count="24"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T11:AB11"/>
    <mergeCell ref="T45:Y46"/>
    <mergeCell ref="D72:E72"/>
    <mergeCell ref="D81:E81"/>
    <mergeCell ref="D68:E68"/>
    <mergeCell ref="D69:E69"/>
    <mergeCell ref="D70:E70"/>
    <mergeCell ref="D71:E71"/>
    <mergeCell ref="D76:E76"/>
    <mergeCell ref="D77:E77"/>
    <mergeCell ref="D78:E78"/>
    <mergeCell ref="D79:E79"/>
    <mergeCell ref="D80:E80"/>
    <mergeCell ref="T12:AB12"/>
  </mergeCells>
  <phoneticPr fontId="2" type="noConversion"/>
  <pageMargins left="0.7" right="0.7" top="0.78740157499999996" bottom="0.78740157499999996" header="0.3" footer="0.3"/>
  <pageSetup paperSize="2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UHK</vt:lpstr>
      <vt:lpstr>UKF</vt:lpstr>
    </vt:vector>
  </TitlesOfParts>
  <Company>PdF UHK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Musílek</dc:creator>
  <cp:lastModifiedBy>Ležák Josef</cp:lastModifiedBy>
  <cp:lastPrinted>2020-05-26T09:18:28Z</cp:lastPrinted>
  <dcterms:created xsi:type="dcterms:W3CDTF">2019-02-14T10:56:32Z</dcterms:created>
  <dcterms:modified xsi:type="dcterms:W3CDTF">2022-06-08T13:39:00Z</dcterms:modified>
</cp:coreProperties>
</file>